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Sheet1" sheetId="1" r:id="rId1"/>
    <sheet name="Sheet2" sheetId="2" r:id="rId2"/>
    <sheet name="Sheet3" sheetId="3" r:id="rId3"/>
  </sheets>
  <definedNames>
    <definedName name="_xlnm.Print_Area" localSheetId="0">'Sheet1'!$A$1:$G$135</definedName>
  </definedNames>
  <calcPr fullCalcOnLoad="1"/>
</workbook>
</file>

<file path=xl/sharedStrings.xml><?xml version="1.0" encoding="utf-8"?>
<sst xmlns="http://schemas.openxmlformats.org/spreadsheetml/2006/main" count="409" uniqueCount="256">
  <si>
    <r>
      <t xml:space="preserve">Writing rubric does not indicate Mastery.  Also, why isn't the 6 traits rubric used for a 6 traits unit? </t>
    </r>
    <r>
      <rPr>
        <b/>
        <sz val="10"/>
        <rFont val="Arial"/>
        <family val="2"/>
      </rPr>
      <t xml:space="preserve"> The revised application includes a mastery level for the writing rubric and the level is aligned with the mastery level described in the narrative.</t>
    </r>
  </si>
  <si>
    <r>
      <t xml:space="preserve">Student activities from second to fifth grade are all the same.  This does not demonstrate the various modalities and methods mentioned in the Program of Instruction narrative.  </t>
    </r>
    <r>
      <rPr>
        <b/>
        <sz val="10"/>
        <rFont val="Arial"/>
        <family val="2"/>
      </rPr>
      <t xml:space="preserve">The cover sheet for the curriculum section of the revised application explains that, while some activities, especially in reading, seem similar throughout the grade levels, the content within those activities is modified and varied depending on the grade level and the student's ability.  The applicant's intent was that, through continuity of instructional practices and consistency in expectations, students would develop a sense of security and trust. </t>
    </r>
  </si>
  <si>
    <r>
      <t xml:space="preserve">Student activities from second to fifth grade are all the same.  This does not demonstrate the various modalities and methods mentioned in the Program of Instruction narrative.  </t>
    </r>
    <r>
      <rPr>
        <b/>
        <sz val="10"/>
        <rFont val="Arial"/>
        <family val="2"/>
      </rPr>
      <t>The cover sheet for the curriculum section of the revised application explains that, while some activities, especially in reading, seem similar throughout the grade levels, the content within those activities is modified and varied depending on the grade level and the student's ability.  The applicant's intent was that, through continuity of instructional practices and consistency in expectations, students would develop a sense of security and trust.</t>
    </r>
  </si>
  <si>
    <r>
      <t xml:space="preserve">Student activities from second to fifth grade are all the same.  This does not demonstrate the various modalities and methods mentioned in the Program of Instruction narrative. </t>
    </r>
    <r>
      <rPr>
        <b/>
        <sz val="10"/>
        <rFont val="Arial"/>
        <family val="2"/>
      </rPr>
      <t>The cover sheet for the curriculum section of the revised application explains that, while some activities, especially in reading, seem similar throughout the grade levels, the content within those activities is modified and varied depending on the grade level and the student's ability.  The applicant's intent was that, through continuity of instructional practices and consistency in expectations, students would develop a sense of security and trust.</t>
    </r>
  </si>
  <si>
    <r>
      <t>Student activities from second to fifth grade are all the same.  This does not demonstrate the various modalities and methods mentioned in the Program of Instruction narrative.</t>
    </r>
    <r>
      <rPr>
        <b/>
        <sz val="10"/>
        <rFont val="Arial"/>
        <family val="2"/>
      </rPr>
      <t xml:space="preserve"> The cover sheet for the curriculum section of the revised application explains that, while some activities, especially in reading, seem similar throughout the grade levels, the content within those activities is modified and varied depending on the grade level and the student's ability.  The applicant's intent was that, through continuity of instructional practices and consistency in expectations, students would develop a sense of security and trust.</t>
    </r>
  </si>
  <si>
    <r>
      <t xml:space="preserve">Description of the facility necessary to implement the program described. Include </t>
    </r>
    <r>
      <rPr>
        <b/>
        <sz val="10"/>
        <rFont val="Arial"/>
        <family val="2"/>
      </rPr>
      <t>square footage, number of classrooms, location and layout of space.</t>
    </r>
  </si>
  <si>
    <r>
      <t xml:space="preserve">Plan described </t>
    </r>
    <r>
      <rPr>
        <b/>
        <sz val="10"/>
        <rFont val="Arial"/>
        <family val="2"/>
      </rPr>
      <t>ensures</t>
    </r>
    <r>
      <rPr>
        <sz val="10"/>
        <rFont val="Arial"/>
        <family val="2"/>
      </rPr>
      <t xml:space="preserve"> facility meets compliance with applicable laws, regulations and policies.  Description also includes information related to city ordinances for the targeted area.  </t>
    </r>
  </si>
  <si>
    <r>
      <t xml:space="preserve">Describes plans </t>
    </r>
    <r>
      <rPr>
        <b/>
        <sz val="10"/>
        <rFont val="Arial"/>
        <family val="2"/>
      </rPr>
      <t xml:space="preserve">projected </t>
    </r>
    <r>
      <rPr>
        <sz val="10"/>
        <rFont val="Arial"/>
        <family val="2"/>
      </rPr>
      <t xml:space="preserve">build-out expenses based on research.  If the intention is to purchase land and/or building, the discussion </t>
    </r>
    <r>
      <rPr>
        <b/>
        <sz val="10"/>
        <rFont val="Arial"/>
        <family val="2"/>
      </rPr>
      <t>includes financial arrangements</t>
    </r>
    <r>
      <rPr>
        <sz val="10"/>
        <rFont val="Arial"/>
        <family val="2"/>
      </rPr>
      <t xml:space="preserve"> for the purchase.  </t>
    </r>
  </si>
  <si>
    <r>
      <t xml:space="preserve">A school calendar is provided  that includes total number of </t>
    </r>
    <r>
      <rPr>
        <b/>
        <sz val="10"/>
        <rFont val="Arial"/>
        <family val="2"/>
      </rPr>
      <t>days of instruction</t>
    </r>
    <r>
      <rPr>
        <sz val="10"/>
        <rFont val="Arial"/>
        <family val="2"/>
      </rPr>
      <t xml:space="preserve"> for the </t>
    </r>
    <r>
      <rPr>
        <b/>
        <sz val="10"/>
        <rFont val="Arial"/>
        <family val="2"/>
      </rPr>
      <t>school year</t>
    </r>
    <r>
      <rPr>
        <sz val="10"/>
        <rFont val="Arial"/>
        <family val="2"/>
      </rPr>
      <t xml:space="preserve">, </t>
    </r>
    <r>
      <rPr>
        <b/>
        <sz val="10"/>
        <rFont val="Arial"/>
        <family val="2"/>
      </rPr>
      <t>planned holidays</t>
    </r>
    <r>
      <rPr>
        <sz val="10"/>
        <rFont val="Arial"/>
        <family val="2"/>
      </rPr>
      <t xml:space="preserve">, other </t>
    </r>
    <r>
      <rPr>
        <b/>
        <sz val="10"/>
        <rFont val="Arial"/>
        <family val="2"/>
      </rPr>
      <t>days off</t>
    </r>
    <r>
      <rPr>
        <sz val="10"/>
        <rFont val="Arial"/>
        <family val="2"/>
      </rPr>
      <t xml:space="preserve"> and planned </t>
    </r>
    <r>
      <rPr>
        <b/>
        <sz val="10"/>
        <rFont val="Arial"/>
        <family val="2"/>
      </rPr>
      <t>half days</t>
    </r>
    <r>
      <rPr>
        <sz val="10"/>
        <rFont val="Arial"/>
        <family val="2"/>
      </rPr>
      <t xml:space="preserve">,   </t>
    </r>
  </si>
  <si>
    <r>
      <t xml:space="preserve">A weekly schedule is provided that demonstrates </t>
    </r>
    <r>
      <rPr>
        <b/>
        <sz val="10"/>
        <rFont val="Arial"/>
        <family val="2"/>
      </rPr>
      <t>compliance</t>
    </r>
    <r>
      <rPr>
        <sz val="10"/>
        <rFont val="Arial"/>
        <family val="2"/>
      </rPr>
      <t xml:space="preserve"> with </t>
    </r>
    <r>
      <rPr>
        <b/>
        <sz val="10"/>
        <rFont val="Arial"/>
        <family val="2"/>
      </rPr>
      <t>hours/minutes</t>
    </r>
    <r>
      <rPr>
        <sz val="10"/>
        <rFont val="Arial"/>
        <family val="2"/>
      </rPr>
      <t xml:space="preserve"> of </t>
    </r>
    <r>
      <rPr>
        <b/>
        <sz val="10"/>
        <rFont val="Arial"/>
        <family val="2"/>
      </rPr>
      <t>instruction</t>
    </r>
    <r>
      <rPr>
        <sz val="10"/>
        <rFont val="Arial"/>
        <family val="2"/>
      </rPr>
      <t xml:space="preserve"> per week  for</t>
    </r>
    <r>
      <rPr>
        <b/>
        <sz val="10"/>
        <rFont val="Arial"/>
        <family val="2"/>
      </rPr>
      <t xml:space="preserve"> each</t>
    </r>
    <r>
      <rPr>
        <sz val="10"/>
        <rFont val="Arial"/>
        <family val="2"/>
      </rPr>
      <t xml:space="preserve"> grade level served as described in ARS 15-901.  Include the </t>
    </r>
    <r>
      <rPr>
        <b/>
        <sz val="10"/>
        <rFont val="Arial"/>
        <family val="2"/>
      </rPr>
      <t>length of day</t>
    </r>
    <r>
      <rPr>
        <sz val="10"/>
        <rFont val="Arial"/>
        <family val="2"/>
      </rPr>
      <t xml:space="preserve"> (approximate start and dismissal times) and how many hours will be designated for the core academics, i.e. reading, writing, math science, and social studies. </t>
    </r>
  </si>
  <si>
    <r>
      <t xml:space="preserve">Market analysis includes </t>
    </r>
    <r>
      <rPr>
        <b/>
        <sz val="10"/>
        <rFont val="Arial"/>
        <family val="2"/>
      </rPr>
      <t>identification</t>
    </r>
    <r>
      <rPr>
        <sz val="10"/>
        <rFont val="Arial"/>
        <family val="2"/>
      </rPr>
      <t xml:space="preserve"> of the target market area, a</t>
    </r>
    <r>
      <rPr>
        <b/>
        <sz val="10"/>
        <rFont val="Arial"/>
        <family val="2"/>
      </rPr>
      <t xml:space="preserve"> description</t>
    </r>
    <r>
      <rPr>
        <sz val="10"/>
        <rFont val="Arial"/>
        <family val="2"/>
      </rPr>
      <t xml:space="preserve"> of the</t>
    </r>
    <r>
      <rPr>
        <b/>
        <sz val="10"/>
        <rFont val="Arial"/>
        <family val="2"/>
      </rPr>
      <t xml:space="preserve"> need</t>
    </r>
    <r>
      <rPr>
        <sz val="10"/>
        <rFont val="Arial"/>
        <family val="2"/>
      </rPr>
      <t xml:space="preserve"> for a school in that target market, identification of the </t>
    </r>
    <r>
      <rPr>
        <b/>
        <sz val="10"/>
        <rFont val="Arial"/>
        <family val="2"/>
      </rPr>
      <t>number</t>
    </r>
    <r>
      <rPr>
        <sz val="10"/>
        <rFont val="Arial"/>
        <family val="2"/>
      </rPr>
      <t xml:space="preserve"> of students within the </t>
    </r>
    <r>
      <rPr>
        <b/>
        <sz val="10"/>
        <rFont val="Arial"/>
        <family val="2"/>
      </rPr>
      <t>proposed grade levels</t>
    </r>
    <r>
      <rPr>
        <sz val="10"/>
        <rFont val="Arial"/>
        <family val="2"/>
      </rPr>
      <t xml:space="preserve">, and the market’s </t>
    </r>
    <r>
      <rPr>
        <b/>
        <sz val="10"/>
        <rFont val="Arial"/>
        <family val="2"/>
      </rPr>
      <t>growth rate.</t>
    </r>
  </si>
  <si>
    <r>
      <t xml:space="preserve">Discussion of Advertising/Promotion </t>
    </r>
    <r>
      <rPr>
        <b/>
        <sz val="10"/>
        <rFont val="Arial"/>
        <family val="2"/>
      </rPr>
      <t>plans</t>
    </r>
    <r>
      <rPr>
        <sz val="10"/>
        <rFont val="Arial"/>
        <family val="2"/>
      </rPr>
      <t xml:space="preserve"> to </t>
    </r>
    <r>
      <rPr>
        <b/>
        <sz val="10"/>
        <rFont val="Arial"/>
        <family val="2"/>
      </rPr>
      <t>include</t>
    </r>
    <r>
      <rPr>
        <sz val="10"/>
        <rFont val="Arial"/>
        <family val="2"/>
      </rPr>
      <t xml:space="preserve"> how parents/customers will be </t>
    </r>
    <r>
      <rPr>
        <b/>
        <sz val="10"/>
        <rFont val="Arial"/>
        <family val="2"/>
      </rPr>
      <t>attracted</t>
    </r>
    <r>
      <rPr>
        <sz val="10"/>
        <rFont val="Arial"/>
        <family val="2"/>
      </rPr>
      <t xml:space="preserve"> to your school and the </t>
    </r>
    <r>
      <rPr>
        <b/>
        <sz val="10"/>
        <rFont val="Arial"/>
        <family val="2"/>
      </rPr>
      <t>costs to implement</t>
    </r>
    <r>
      <rPr>
        <sz val="10"/>
        <rFont val="Arial"/>
        <family val="2"/>
      </rPr>
      <t xml:space="preserve"> your plan.  Discussion must include how costs were determined.  </t>
    </r>
  </si>
  <si>
    <r>
      <t xml:space="preserve">Corporate Principals, authorized representative, and other individuals responsible for day-to-day operations of the school are </t>
    </r>
    <r>
      <rPr>
        <b/>
        <sz val="10"/>
        <rFont val="Arial"/>
        <family val="2"/>
      </rPr>
      <t>identified</t>
    </r>
    <r>
      <rPr>
        <sz val="10"/>
        <rFont val="Arial"/>
        <family val="2"/>
      </rPr>
      <t xml:space="preserve">, highlighting the </t>
    </r>
    <r>
      <rPr>
        <b/>
        <sz val="10"/>
        <rFont val="Arial"/>
        <family val="2"/>
      </rPr>
      <t>expertise</t>
    </r>
    <r>
      <rPr>
        <sz val="10"/>
        <rFont val="Arial"/>
        <family val="2"/>
      </rPr>
      <t xml:space="preserve"> each contributes to the operation of a school including experience in </t>
    </r>
    <r>
      <rPr>
        <b/>
        <sz val="10"/>
        <rFont val="Arial"/>
        <family val="2"/>
      </rPr>
      <t>elementary/secondary education</t>
    </r>
    <r>
      <rPr>
        <sz val="10"/>
        <rFont val="Arial"/>
        <family val="2"/>
      </rPr>
      <t xml:space="preserve">, </t>
    </r>
    <r>
      <rPr>
        <b/>
        <sz val="10"/>
        <rFont val="Arial"/>
        <family val="2"/>
      </rPr>
      <t>business operation</t>
    </r>
    <r>
      <rPr>
        <sz val="10"/>
        <rFont val="Arial"/>
        <family val="2"/>
      </rPr>
      <t xml:space="preserve">, and </t>
    </r>
    <r>
      <rPr>
        <b/>
        <sz val="10"/>
        <rFont val="Arial"/>
        <family val="2"/>
      </rPr>
      <t>financial management</t>
    </r>
    <r>
      <rPr>
        <sz val="10"/>
        <rFont val="Arial"/>
        <family val="2"/>
      </rPr>
      <t xml:space="preserve">.   </t>
    </r>
  </si>
  <si>
    <r>
      <t xml:space="preserve">Discussion includes the </t>
    </r>
    <r>
      <rPr>
        <b/>
        <sz val="10"/>
        <rFont val="Arial"/>
        <family val="2"/>
      </rPr>
      <t xml:space="preserve">areas, </t>
    </r>
    <r>
      <rPr>
        <sz val="10"/>
        <rFont val="Arial"/>
        <family val="2"/>
      </rPr>
      <t xml:space="preserve">if any, that may </t>
    </r>
    <r>
      <rPr>
        <b/>
        <sz val="10"/>
        <rFont val="Arial"/>
        <family val="2"/>
      </rPr>
      <t>require</t>
    </r>
    <r>
      <rPr>
        <sz val="10"/>
        <rFont val="Arial"/>
        <family val="2"/>
      </rPr>
      <t xml:space="preserve"> the principals to seek </t>
    </r>
    <r>
      <rPr>
        <b/>
        <sz val="10"/>
        <rFont val="Arial"/>
        <family val="2"/>
      </rPr>
      <t>expertise outside the organizational structur</t>
    </r>
    <r>
      <rPr>
        <sz val="10"/>
        <rFont val="Arial"/>
        <family val="2"/>
      </rPr>
      <t xml:space="preserve">e. </t>
    </r>
  </si>
  <si>
    <r>
      <t xml:space="preserve">The most recent </t>
    </r>
    <r>
      <rPr>
        <b/>
        <sz val="10"/>
        <rFont val="Arial"/>
        <family val="2"/>
      </rPr>
      <t>Annual Report</t>
    </r>
    <r>
      <rPr>
        <sz val="10"/>
        <rFont val="Arial"/>
        <family val="2"/>
      </rPr>
      <t xml:space="preserve">, </t>
    </r>
    <r>
      <rPr>
        <b/>
        <sz val="10"/>
        <rFont val="Arial"/>
        <family val="2"/>
      </rPr>
      <t>Articles of Incorporation/Organization</t>
    </r>
    <r>
      <rPr>
        <sz val="10"/>
        <rFont val="Arial"/>
        <family val="2"/>
      </rPr>
      <t xml:space="preserve">, and </t>
    </r>
    <r>
      <rPr>
        <b/>
        <sz val="10"/>
        <rFont val="Arial"/>
        <family val="2"/>
      </rPr>
      <t>By-laws/Operating Agreement</t>
    </r>
    <r>
      <rPr>
        <sz val="10"/>
        <rFont val="Arial"/>
        <family val="2"/>
      </rPr>
      <t xml:space="preserve"> are </t>
    </r>
    <r>
      <rPr>
        <b/>
        <sz val="10"/>
        <rFont val="Arial"/>
        <family val="2"/>
      </rPr>
      <t>consistent</t>
    </r>
    <r>
      <rPr>
        <sz val="10"/>
        <rFont val="Arial"/>
        <family val="2"/>
      </rPr>
      <t xml:space="preserve"> with the all </t>
    </r>
    <r>
      <rPr>
        <b/>
        <sz val="10"/>
        <rFont val="Arial"/>
        <family val="2"/>
      </rPr>
      <t>contents</t>
    </r>
    <r>
      <rPr>
        <sz val="10"/>
        <rFont val="Arial"/>
        <family val="2"/>
      </rPr>
      <t xml:space="preserve"> of the application package.</t>
    </r>
  </si>
  <si>
    <r>
      <t xml:space="preserve">The </t>
    </r>
    <r>
      <rPr>
        <b/>
        <sz val="10"/>
        <rFont val="Arial"/>
        <family val="2"/>
      </rPr>
      <t>organizational chart</t>
    </r>
    <r>
      <rPr>
        <sz val="10"/>
        <rFont val="Arial"/>
        <family val="2"/>
      </rPr>
      <t xml:space="preserve"> and </t>
    </r>
    <r>
      <rPr>
        <b/>
        <sz val="10"/>
        <rFont val="Arial"/>
        <family val="2"/>
      </rPr>
      <t>narrative</t>
    </r>
    <r>
      <rPr>
        <sz val="10"/>
        <rFont val="Arial"/>
        <family val="2"/>
      </rPr>
      <t xml:space="preserve"> reflects the operation and proposed reporting structure within the organization.    </t>
    </r>
  </si>
  <si>
    <r>
      <t xml:space="preserve">The </t>
    </r>
    <r>
      <rPr>
        <b/>
        <sz val="10"/>
        <rFont val="Arial"/>
        <family val="2"/>
      </rPr>
      <t>communication chart</t>
    </r>
    <r>
      <rPr>
        <sz val="10"/>
        <rFont val="Arial"/>
        <family val="2"/>
      </rPr>
      <t xml:space="preserve"> and narrative is </t>
    </r>
    <r>
      <rPr>
        <b/>
        <sz val="10"/>
        <rFont val="Arial"/>
        <family val="2"/>
      </rPr>
      <t>consistent</t>
    </r>
    <r>
      <rPr>
        <sz val="10"/>
        <rFont val="Arial"/>
        <family val="2"/>
      </rPr>
      <t xml:space="preserve"> with the </t>
    </r>
    <r>
      <rPr>
        <b/>
        <sz val="10"/>
        <rFont val="Arial"/>
        <family val="2"/>
      </rPr>
      <t>content</t>
    </r>
    <r>
      <rPr>
        <sz val="10"/>
        <rFont val="Arial"/>
        <family val="2"/>
      </rPr>
      <t xml:space="preserve"> of the application package and</t>
    </r>
    <r>
      <rPr>
        <b/>
        <sz val="10"/>
        <rFont val="Arial"/>
        <family val="2"/>
      </rPr>
      <t xml:space="preserve"> represents</t>
    </r>
    <r>
      <rPr>
        <sz val="10"/>
        <rFont val="Arial"/>
        <family val="2"/>
      </rPr>
      <t xml:space="preserve"> the </t>
    </r>
    <r>
      <rPr>
        <b/>
        <sz val="10"/>
        <rFont val="Arial"/>
        <family val="2"/>
      </rPr>
      <t>flow</t>
    </r>
    <r>
      <rPr>
        <sz val="10"/>
        <rFont val="Arial"/>
        <family val="2"/>
      </rPr>
      <t xml:space="preserve"> of information for all stakeholders (i.e. parents, community members, students). </t>
    </r>
  </si>
  <si>
    <r>
      <t xml:space="preserve">Discussion includes a clear description of the </t>
    </r>
    <r>
      <rPr>
        <b/>
        <sz val="10"/>
        <rFont val="Arial"/>
        <family val="2"/>
      </rPr>
      <t>role</t>
    </r>
    <r>
      <rPr>
        <sz val="10"/>
        <rFont val="Arial"/>
        <family val="2"/>
      </rPr>
      <t xml:space="preserve"> and </t>
    </r>
    <r>
      <rPr>
        <b/>
        <sz val="10"/>
        <rFont val="Arial"/>
        <family val="2"/>
      </rPr>
      <t>responsibilities</t>
    </r>
    <r>
      <rPr>
        <sz val="10"/>
        <rFont val="Arial"/>
        <family val="2"/>
      </rPr>
      <t xml:space="preserve"> of the </t>
    </r>
    <r>
      <rPr>
        <b/>
        <sz val="10"/>
        <rFont val="Arial"/>
        <family val="2"/>
      </rPr>
      <t>corporate board</t>
    </r>
    <r>
      <rPr>
        <sz val="10"/>
        <rFont val="Arial"/>
        <family val="2"/>
      </rPr>
      <t>.</t>
    </r>
  </si>
  <si>
    <r>
      <t xml:space="preserve">Discussion includes a clear description of the </t>
    </r>
    <r>
      <rPr>
        <b/>
        <sz val="10"/>
        <rFont val="Arial"/>
        <family val="2"/>
      </rPr>
      <t>role</t>
    </r>
    <r>
      <rPr>
        <sz val="10"/>
        <rFont val="Arial"/>
        <family val="2"/>
      </rPr>
      <t xml:space="preserve">, </t>
    </r>
    <r>
      <rPr>
        <b/>
        <sz val="10"/>
        <rFont val="Arial"/>
        <family val="2"/>
      </rPr>
      <t xml:space="preserve">responsibilities, </t>
    </r>
    <r>
      <rPr>
        <sz val="10"/>
        <rFont val="Arial"/>
        <family val="2"/>
      </rPr>
      <t xml:space="preserve">and </t>
    </r>
    <r>
      <rPr>
        <b/>
        <sz val="10"/>
        <rFont val="Arial"/>
        <family val="2"/>
      </rPr>
      <t>mandated obligations</t>
    </r>
    <r>
      <rPr>
        <sz val="10"/>
        <rFont val="Arial"/>
        <family val="2"/>
      </rPr>
      <t xml:space="preserve"> of the school’s </t>
    </r>
    <r>
      <rPr>
        <b/>
        <sz val="10"/>
        <rFont val="Arial"/>
        <family val="2"/>
      </rPr>
      <t>governing body</t>
    </r>
    <r>
      <rPr>
        <sz val="10"/>
        <rFont val="Arial"/>
        <family val="2"/>
      </rPr>
      <t xml:space="preserve">.   Discussion includes how the make-up of both the principals and the body described will </t>
    </r>
    <r>
      <rPr>
        <b/>
        <sz val="10"/>
        <rFont val="Arial"/>
        <family val="2"/>
      </rPr>
      <t>comply</t>
    </r>
    <r>
      <rPr>
        <sz val="10"/>
        <rFont val="Arial"/>
        <family val="2"/>
      </rPr>
      <t xml:space="preserve"> with the </t>
    </r>
    <r>
      <rPr>
        <b/>
        <sz val="10"/>
        <rFont val="Arial"/>
        <family val="2"/>
      </rPr>
      <t>open meeting law</t>
    </r>
    <r>
      <rPr>
        <sz val="10"/>
        <rFont val="Arial"/>
        <family val="2"/>
      </rPr>
      <t>.</t>
    </r>
  </si>
  <si>
    <r>
      <t xml:space="preserve">Narrative reflects the </t>
    </r>
    <r>
      <rPr>
        <b/>
        <sz val="10"/>
        <rFont val="Arial"/>
        <family val="2"/>
      </rPr>
      <t>appropriate personnel</t>
    </r>
    <r>
      <rPr>
        <sz val="10"/>
        <rFont val="Arial"/>
        <family val="2"/>
      </rPr>
      <t xml:space="preserve"> to </t>
    </r>
    <r>
      <rPr>
        <b/>
        <sz val="10"/>
        <rFont val="Arial"/>
        <family val="2"/>
      </rPr>
      <t>implement</t>
    </r>
    <r>
      <rPr>
        <sz val="10"/>
        <rFont val="Arial"/>
        <family val="2"/>
      </rPr>
      <t xml:space="preserve"> the </t>
    </r>
    <r>
      <rPr>
        <b/>
        <sz val="10"/>
        <rFont val="Arial"/>
        <family val="2"/>
      </rPr>
      <t>program of instruction</t>
    </r>
    <r>
      <rPr>
        <sz val="10"/>
        <rFont val="Arial"/>
        <family val="2"/>
      </rPr>
      <t xml:space="preserve"> and </t>
    </r>
    <r>
      <rPr>
        <b/>
        <sz val="10"/>
        <rFont val="Arial"/>
        <family val="2"/>
      </rPr>
      <t>business plan</t>
    </r>
    <r>
      <rPr>
        <sz val="10"/>
        <rFont val="Arial"/>
        <family val="2"/>
      </rPr>
      <t xml:space="preserve"> described.  Include the</t>
    </r>
    <r>
      <rPr>
        <b/>
        <sz val="10"/>
        <rFont val="Arial"/>
        <family val="2"/>
      </rPr>
      <t xml:space="preserve"> number</t>
    </r>
    <r>
      <rPr>
        <sz val="10"/>
        <rFont val="Arial"/>
        <family val="2"/>
      </rPr>
      <t xml:space="preserve"> of instructional and non-instruction personnel and the </t>
    </r>
    <r>
      <rPr>
        <b/>
        <sz val="10"/>
        <rFont val="Arial"/>
        <family val="2"/>
      </rPr>
      <t>responsibilitie</t>
    </r>
    <r>
      <rPr>
        <sz val="10"/>
        <rFont val="Arial"/>
        <family val="2"/>
      </rPr>
      <t xml:space="preserve">s of the instructional staff.  </t>
    </r>
    <r>
      <rPr>
        <b/>
        <sz val="10"/>
        <rFont val="Arial"/>
        <family val="2"/>
      </rPr>
      <t>Qualifications</t>
    </r>
    <r>
      <rPr>
        <sz val="10"/>
        <rFont val="Arial"/>
        <family val="2"/>
      </rPr>
      <t xml:space="preserve"> of staff must</t>
    </r>
    <r>
      <rPr>
        <b/>
        <sz val="10"/>
        <rFont val="Arial"/>
        <family val="2"/>
      </rPr>
      <t xml:space="preserve"> align</t>
    </r>
    <r>
      <rPr>
        <sz val="10"/>
        <rFont val="Arial"/>
        <family val="2"/>
      </rPr>
      <t xml:space="preserve"> with </t>
    </r>
    <r>
      <rPr>
        <b/>
        <sz val="10"/>
        <rFont val="Arial"/>
        <family val="2"/>
      </rPr>
      <t>NCLB Highly Qualified requirements</t>
    </r>
    <r>
      <rPr>
        <sz val="10"/>
        <rFont val="Arial"/>
        <family val="2"/>
      </rPr>
      <t xml:space="preserve">.  </t>
    </r>
  </si>
  <si>
    <r>
      <t xml:space="preserve">Provide a detailed plan that includes </t>
    </r>
    <r>
      <rPr>
        <b/>
        <sz val="10"/>
        <rFont val="Arial"/>
        <family val="2"/>
      </rPr>
      <t>recruiting, hiring, and training</t>
    </r>
    <r>
      <rPr>
        <sz val="10"/>
        <rFont val="Arial"/>
        <family val="2"/>
      </rPr>
      <t xml:space="preserve"> of instructional staff.</t>
    </r>
  </si>
  <si>
    <r>
      <t xml:space="preserve">Provide an administrative plan that includes </t>
    </r>
    <r>
      <rPr>
        <b/>
        <sz val="10"/>
        <rFont val="Arial"/>
        <family val="2"/>
      </rPr>
      <t>oversight responsibilities</t>
    </r>
    <r>
      <rPr>
        <sz val="10"/>
        <rFont val="Arial"/>
        <family val="2"/>
      </rPr>
      <t xml:space="preserve"> related to</t>
    </r>
    <r>
      <rPr>
        <b/>
        <sz val="10"/>
        <rFont val="Arial"/>
        <family val="2"/>
      </rPr>
      <t xml:space="preserve"> instruction</t>
    </r>
    <r>
      <rPr>
        <sz val="10"/>
        <rFont val="Arial"/>
        <family val="2"/>
      </rPr>
      <t xml:space="preserve"> and </t>
    </r>
    <r>
      <rPr>
        <b/>
        <sz val="10"/>
        <rFont val="Arial"/>
        <family val="2"/>
      </rPr>
      <t>operational</t>
    </r>
    <r>
      <rPr>
        <sz val="10"/>
        <rFont val="Arial"/>
        <family val="2"/>
      </rPr>
      <t xml:space="preserve"> services.  Plan must identify the </t>
    </r>
    <r>
      <rPr>
        <b/>
        <sz val="10"/>
        <rFont val="Arial"/>
        <family val="2"/>
      </rPr>
      <t>number</t>
    </r>
    <r>
      <rPr>
        <sz val="10"/>
        <rFont val="Arial"/>
        <family val="2"/>
      </rPr>
      <t xml:space="preserve"> and their </t>
    </r>
    <r>
      <rPr>
        <b/>
        <sz val="10"/>
        <rFont val="Arial"/>
        <family val="2"/>
      </rPr>
      <t>oversight responsibilities</t>
    </r>
    <r>
      <rPr>
        <sz val="10"/>
        <rFont val="Arial"/>
        <family val="2"/>
      </rPr>
      <t xml:space="preserve"> related to the following areas; </t>
    </r>
    <r>
      <rPr>
        <b/>
        <sz val="10"/>
        <rFont val="Arial"/>
        <family val="2"/>
      </rPr>
      <t>curricular implementation</t>
    </r>
    <r>
      <rPr>
        <sz val="10"/>
        <rFont val="Arial"/>
        <family val="2"/>
      </rPr>
      <t xml:space="preserve">, </t>
    </r>
    <r>
      <rPr>
        <b/>
        <sz val="10"/>
        <rFont val="Arial"/>
        <family val="2"/>
      </rPr>
      <t>staff training</t>
    </r>
    <r>
      <rPr>
        <sz val="10"/>
        <rFont val="Arial"/>
        <family val="2"/>
      </rPr>
      <t xml:space="preserve"> and </t>
    </r>
    <r>
      <rPr>
        <b/>
        <sz val="10"/>
        <rFont val="Arial"/>
        <family val="2"/>
      </rPr>
      <t>development</t>
    </r>
    <r>
      <rPr>
        <sz val="10"/>
        <rFont val="Arial"/>
        <family val="2"/>
      </rPr>
      <t>,</t>
    </r>
    <r>
      <rPr>
        <b/>
        <sz val="10"/>
        <rFont val="Arial"/>
        <family val="2"/>
      </rPr>
      <t xml:space="preserve"> testing</t>
    </r>
    <r>
      <rPr>
        <sz val="10"/>
        <rFont val="Arial"/>
        <family val="2"/>
      </rPr>
      <t xml:space="preserve"> (AIMS, TerraNova, AZELLA), </t>
    </r>
    <r>
      <rPr>
        <b/>
        <sz val="10"/>
        <rFont val="Arial"/>
        <family val="2"/>
      </rPr>
      <t>financial management</t>
    </r>
    <r>
      <rPr>
        <sz val="10"/>
        <rFont val="Arial"/>
        <family val="2"/>
      </rPr>
      <t xml:space="preserve">, </t>
    </r>
    <r>
      <rPr>
        <b/>
        <sz val="10"/>
        <rFont val="Arial"/>
        <family val="2"/>
      </rPr>
      <t>contracted services</t>
    </r>
    <r>
      <rPr>
        <sz val="10"/>
        <rFont val="Arial"/>
        <family val="2"/>
      </rPr>
      <t>,</t>
    </r>
    <r>
      <rPr>
        <b/>
        <sz val="10"/>
        <rFont val="Arial"/>
        <family val="2"/>
      </rPr>
      <t xml:space="preserve"> personnel</t>
    </r>
    <r>
      <rPr>
        <sz val="10"/>
        <rFont val="Arial"/>
        <family val="2"/>
      </rPr>
      <t xml:space="preserve">, </t>
    </r>
    <r>
      <rPr>
        <b/>
        <sz val="10"/>
        <rFont val="Arial"/>
        <family val="2"/>
      </rPr>
      <t>grants management</t>
    </r>
    <r>
      <rPr>
        <sz val="10"/>
        <rFont val="Arial"/>
        <family val="2"/>
      </rPr>
      <t xml:space="preserve">, and </t>
    </r>
    <r>
      <rPr>
        <b/>
        <sz val="10"/>
        <rFont val="Arial"/>
        <family val="2"/>
      </rPr>
      <t>student management information</t>
    </r>
    <r>
      <rPr>
        <sz val="10"/>
        <rFont val="Arial"/>
        <family val="2"/>
      </rPr>
      <t xml:space="preserve"> </t>
    </r>
    <r>
      <rPr>
        <b/>
        <sz val="10"/>
        <rFont val="Arial"/>
        <family val="2"/>
      </rPr>
      <t>system</t>
    </r>
    <r>
      <rPr>
        <sz val="10"/>
        <rFont val="Arial"/>
        <family val="2"/>
      </rPr>
      <t xml:space="preserve"> (SAIS).</t>
    </r>
  </si>
  <si>
    <r>
      <t xml:space="preserve">Compensation plan that </t>
    </r>
    <r>
      <rPr>
        <b/>
        <sz val="10"/>
        <rFont val="Arial"/>
        <family val="2"/>
      </rPr>
      <t>supports</t>
    </r>
    <r>
      <rPr>
        <sz val="10"/>
        <rFont val="Arial"/>
        <family val="2"/>
      </rPr>
      <t xml:space="preserve"> the described </t>
    </r>
    <r>
      <rPr>
        <b/>
        <sz val="10"/>
        <rFont val="Arial"/>
        <family val="2"/>
      </rPr>
      <t>qualifications</t>
    </r>
    <r>
      <rPr>
        <sz val="10"/>
        <rFont val="Arial"/>
        <family val="2"/>
      </rPr>
      <t xml:space="preserve"> of </t>
    </r>
    <r>
      <rPr>
        <b/>
        <sz val="10"/>
        <rFont val="Arial"/>
        <family val="2"/>
      </rPr>
      <t>instructional</t>
    </r>
    <r>
      <rPr>
        <sz val="10"/>
        <rFont val="Arial"/>
        <family val="2"/>
      </rPr>
      <t xml:space="preserve"> and </t>
    </r>
    <r>
      <rPr>
        <b/>
        <sz val="10"/>
        <rFont val="Arial"/>
        <family val="2"/>
      </rPr>
      <t>non-instructional</t>
    </r>
    <r>
      <rPr>
        <sz val="10"/>
        <rFont val="Arial"/>
        <family val="2"/>
      </rPr>
      <t xml:space="preserve"> personnel. </t>
    </r>
  </si>
  <si>
    <r>
      <t xml:space="preserve">Timeline includes </t>
    </r>
    <r>
      <rPr>
        <b/>
        <sz val="10"/>
        <rFont val="Arial"/>
        <family val="2"/>
      </rPr>
      <t>schedule</t>
    </r>
    <r>
      <rPr>
        <sz val="10"/>
        <rFont val="Arial"/>
        <family val="2"/>
      </rPr>
      <t xml:space="preserve"> for </t>
    </r>
    <r>
      <rPr>
        <b/>
        <sz val="10"/>
        <rFont val="Arial"/>
        <family val="2"/>
      </rPr>
      <t>facility</t>
    </r>
    <r>
      <rPr>
        <sz val="10"/>
        <rFont val="Arial"/>
        <family val="2"/>
      </rPr>
      <t xml:space="preserve"> </t>
    </r>
    <r>
      <rPr>
        <b/>
        <sz val="10"/>
        <rFont val="Arial"/>
        <family val="2"/>
      </rPr>
      <t>acquisition, build-out and improvements</t>
    </r>
    <r>
      <rPr>
        <sz val="10"/>
        <rFont val="Arial"/>
        <family val="2"/>
      </rPr>
      <t xml:space="preserve">, </t>
    </r>
    <r>
      <rPr>
        <b/>
        <sz val="10"/>
        <rFont val="Arial"/>
        <family val="2"/>
      </rPr>
      <t>recruiting</t>
    </r>
    <r>
      <rPr>
        <sz val="10"/>
        <rFont val="Arial"/>
        <family val="2"/>
      </rPr>
      <t xml:space="preserve"> students and personnel, </t>
    </r>
    <r>
      <rPr>
        <b/>
        <sz val="10"/>
        <rFont val="Arial"/>
        <family val="2"/>
      </rPr>
      <t xml:space="preserve">hiring </t>
    </r>
    <r>
      <rPr>
        <sz val="10"/>
        <rFont val="Arial"/>
        <family val="2"/>
      </rPr>
      <t>and</t>
    </r>
    <r>
      <rPr>
        <b/>
        <sz val="10"/>
        <rFont val="Arial"/>
        <family val="2"/>
      </rPr>
      <t xml:space="preserve"> training </t>
    </r>
    <r>
      <rPr>
        <sz val="10"/>
        <rFont val="Arial"/>
        <family val="2"/>
      </rPr>
      <t xml:space="preserve">staff, </t>
    </r>
    <r>
      <rPr>
        <b/>
        <sz val="10"/>
        <rFont val="Arial"/>
        <family val="2"/>
      </rPr>
      <t>submitting</t>
    </r>
    <r>
      <rPr>
        <sz val="10"/>
        <rFont val="Arial"/>
        <family val="2"/>
      </rPr>
      <t xml:space="preserve"> estimated counts to School Finance, anticipated time for </t>
    </r>
    <r>
      <rPr>
        <b/>
        <sz val="10"/>
        <rFont val="Arial"/>
        <family val="2"/>
      </rPr>
      <t>signing</t>
    </r>
    <r>
      <rPr>
        <sz val="10"/>
        <rFont val="Arial"/>
        <family val="2"/>
      </rPr>
      <t xml:space="preserve"> charter contract, anticipated </t>
    </r>
    <r>
      <rPr>
        <b/>
        <sz val="10"/>
        <rFont val="Arial"/>
        <family val="2"/>
      </rPr>
      <t>enrollment period</t>
    </r>
    <r>
      <rPr>
        <sz val="10"/>
        <rFont val="Arial"/>
        <family val="2"/>
      </rPr>
      <t xml:space="preserve">, and </t>
    </r>
    <r>
      <rPr>
        <b/>
        <sz val="10"/>
        <rFont val="Arial"/>
        <family val="2"/>
      </rPr>
      <t>ordering/receipt/payment</t>
    </r>
    <r>
      <rPr>
        <sz val="10"/>
        <rFont val="Arial"/>
        <family val="2"/>
      </rPr>
      <t xml:space="preserve"> of supplies, materials, furniture, etc.</t>
    </r>
  </si>
  <si>
    <r>
      <t xml:space="preserve">Start-up Budget (Attachment G) </t>
    </r>
    <r>
      <rPr>
        <b/>
        <sz val="10"/>
        <rFont val="Arial"/>
        <family val="2"/>
      </rPr>
      <t>supports</t>
    </r>
    <r>
      <rPr>
        <sz val="10"/>
        <rFont val="Arial"/>
        <family val="2"/>
      </rPr>
      <t xml:space="preserve"> the </t>
    </r>
    <r>
      <rPr>
        <b/>
        <sz val="10"/>
        <rFont val="Arial"/>
        <family val="2"/>
      </rPr>
      <t>timeline</t>
    </r>
    <r>
      <rPr>
        <sz val="10"/>
        <rFont val="Arial"/>
        <family val="2"/>
      </rPr>
      <t xml:space="preserve"> provided and the </t>
    </r>
    <r>
      <rPr>
        <b/>
        <sz val="10"/>
        <rFont val="Arial"/>
        <family val="2"/>
      </rPr>
      <t>program</t>
    </r>
    <r>
      <rPr>
        <sz val="10"/>
        <rFont val="Arial"/>
        <family val="2"/>
      </rPr>
      <t xml:space="preserve"> described.  The </t>
    </r>
    <r>
      <rPr>
        <b/>
        <sz val="10"/>
        <rFont val="Arial"/>
        <family val="2"/>
      </rPr>
      <t>budget does not include unsecured grants and/or unsecured federal funds</t>
    </r>
    <r>
      <rPr>
        <sz val="10"/>
        <rFont val="Arial"/>
        <family val="2"/>
      </rPr>
      <t>.</t>
    </r>
  </si>
  <si>
    <r>
      <t xml:space="preserve">Start-up budget assumptions with </t>
    </r>
    <r>
      <rPr>
        <b/>
        <sz val="10"/>
        <rFont val="Arial"/>
        <family val="2"/>
      </rPr>
      <t>rationale</t>
    </r>
    <r>
      <rPr>
        <sz val="10"/>
        <rFont val="Arial"/>
        <family val="2"/>
      </rPr>
      <t xml:space="preserve"> are included for each line item identified on Start-up Budget (Attachment G). </t>
    </r>
  </si>
  <si>
    <r>
      <t xml:space="preserve">Three Year Operating Budget (Attachment H)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how </t>
    </r>
    <r>
      <rPr>
        <b/>
        <sz val="10"/>
        <rFont val="Arial"/>
        <family val="2"/>
      </rPr>
      <t>expenses</t>
    </r>
    <r>
      <rPr>
        <sz val="10"/>
        <rFont val="Arial"/>
        <family val="2"/>
      </rPr>
      <t xml:space="preserve"> may be </t>
    </r>
    <r>
      <rPr>
        <b/>
        <sz val="10"/>
        <rFont val="Arial"/>
        <family val="2"/>
      </rPr>
      <t>paid</t>
    </r>
    <r>
      <rPr>
        <sz val="10"/>
        <rFont val="Arial"/>
        <family val="2"/>
      </rPr>
      <t xml:space="preserve"> over time or in installments (e.g. equipment leases, furniture payments, etc.), </t>
    </r>
    <r>
      <rPr>
        <b/>
        <sz val="10"/>
        <rFont val="Arial"/>
        <family val="2"/>
      </rPr>
      <t>assumptions</t>
    </r>
    <r>
      <rPr>
        <sz val="10"/>
        <rFont val="Arial"/>
        <family val="2"/>
      </rPr>
      <t xml:space="preserve"> made when creating the budget (e.g. when enrollment capacity will be met, utilities included in rent), and any research/market </t>
    </r>
    <r>
      <rPr>
        <b/>
        <sz val="10"/>
        <rFont val="Arial"/>
        <family val="2"/>
      </rPr>
      <t>studies supporting expenses</t>
    </r>
    <r>
      <rPr>
        <sz val="10"/>
        <rFont val="Arial"/>
        <family val="2"/>
      </rPr>
      <t xml:space="preserve"> included in the budget, as appropriate for this project.  </t>
    </r>
  </si>
  <si>
    <r>
      <t xml:space="preserve">State aid </t>
    </r>
    <r>
      <rPr>
        <b/>
        <sz val="10"/>
        <rFont val="Arial"/>
        <family val="2"/>
      </rPr>
      <t>revenues</t>
    </r>
    <r>
      <rPr>
        <sz val="10"/>
        <rFont val="Arial"/>
        <family val="2"/>
      </rPr>
      <t xml:space="preserve"> appropriately </t>
    </r>
    <r>
      <rPr>
        <b/>
        <sz val="10"/>
        <rFont val="Arial"/>
        <family val="2"/>
      </rPr>
      <t>reflect</t>
    </r>
    <r>
      <rPr>
        <sz val="10"/>
        <rFont val="Arial"/>
        <family val="2"/>
      </rPr>
      <t xml:space="preserve"> statutory </t>
    </r>
    <r>
      <rPr>
        <b/>
        <sz val="10"/>
        <rFont val="Arial"/>
        <family val="2"/>
      </rPr>
      <t>requirements</t>
    </r>
    <r>
      <rPr>
        <sz val="10"/>
        <rFont val="Arial"/>
        <family val="2"/>
      </rPr>
      <t xml:space="preserve"> (funding formula projections) and realistic </t>
    </r>
    <r>
      <rPr>
        <b/>
        <sz val="10"/>
        <rFont val="Arial"/>
        <family val="2"/>
      </rPr>
      <t>student</t>
    </r>
    <r>
      <rPr>
        <sz val="10"/>
        <rFont val="Arial"/>
        <family val="2"/>
      </rPr>
      <t xml:space="preserve"> </t>
    </r>
    <r>
      <rPr>
        <b/>
        <sz val="10"/>
        <rFont val="Arial"/>
        <family val="2"/>
      </rPr>
      <t>projections</t>
    </r>
    <r>
      <rPr>
        <sz val="10"/>
        <rFont val="Arial"/>
        <family val="2"/>
      </rPr>
      <t>.</t>
    </r>
  </si>
  <si>
    <r>
      <t xml:space="preserve">Operating budget </t>
    </r>
    <r>
      <rPr>
        <b/>
        <sz val="10"/>
        <rFont val="Arial"/>
        <family val="2"/>
      </rPr>
      <t>reflects</t>
    </r>
    <r>
      <rPr>
        <sz val="10"/>
        <rFont val="Arial"/>
        <family val="2"/>
      </rPr>
      <t xml:space="preserve"> </t>
    </r>
    <r>
      <rPr>
        <b/>
        <sz val="10"/>
        <rFont val="Arial"/>
        <family val="2"/>
      </rPr>
      <t>growth</t>
    </r>
    <r>
      <rPr>
        <sz val="10"/>
        <rFont val="Arial"/>
        <family val="2"/>
      </rPr>
      <t xml:space="preserve"> described on </t>
    </r>
    <r>
      <rPr>
        <b/>
        <sz val="10"/>
        <rFont val="Arial"/>
        <family val="2"/>
      </rPr>
      <t>Title Pages</t>
    </r>
    <r>
      <rPr>
        <sz val="10"/>
        <rFont val="Arial"/>
        <family val="2"/>
      </rPr>
      <t xml:space="preserve"> and in </t>
    </r>
    <r>
      <rPr>
        <b/>
        <sz val="10"/>
        <rFont val="Arial"/>
        <family val="2"/>
      </rPr>
      <t>Program of Instruction</t>
    </r>
    <r>
      <rPr>
        <sz val="10"/>
        <rFont val="Arial"/>
        <family val="2"/>
      </rPr>
      <t>.</t>
    </r>
  </si>
  <si>
    <r>
      <t xml:space="preserve">Each year shows </t>
    </r>
    <r>
      <rPr>
        <b/>
        <sz val="10"/>
        <rFont val="Arial"/>
        <family val="2"/>
      </rPr>
      <t>school is able to sustain itself</t>
    </r>
    <r>
      <rPr>
        <sz val="10"/>
        <rFont val="Arial"/>
        <family val="2"/>
      </rPr>
      <t xml:space="preserve">.  Annual </t>
    </r>
    <r>
      <rPr>
        <b/>
        <sz val="10"/>
        <rFont val="Arial"/>
        <family val="2"/>
      </rPr>
      <t>expenditures do not exceed revenues</t>
    </r>
    <r>
      <rPr>
        <sz val="10"/>
        <rFont val="Arial"/>
        <family val="2"/>
      </rPr>
      <t>.</t>
    </r>
  </si>
  <si>
    <r>
      <t xml:space="preserve">Expenditures for personnel </t>
    </r>
    <r>
      <rPr>
        <b/>
        <sz val="10"/>
        <rFont val="Arial"/>
        <family val="2"/>
      </rPr>
      <t>reflect</t>
    </r>
    <r>
      <rPr>
        <sz val="10"/>
        <rFont val="Arial"/>
        <family val="2"/>
      </rPr>
      <t xml:space="preserve"> </t>
    </r>
    <r>
      <rPr>
        <b/>
        <sz val="10"/>
        <rFont val="Arial"/>
        <family val="2"/>
      </rPr>
      <t>qualifications</t>
    </r>
    <r>
      <rPr>
        <sz val="10"/>
        <rFont val="Arial"/>
        <family val="2"/>
      </rPr>
      <t xml:space="preserve">, </t>
    </r>
    <r>
      <rPr>
        <b/>
        <sz val="10"/>
        <rFont val="Arial"/>
        <family val="2"/>
      </rPr>
      <t>salaries</t>
    </r>
    <r>
      <rPr>
        <sz val="10"/>
        <rFont val="Arial"/>
        <family val="2"/>
      </rPr>
      <t xml:space="preserve">, and </t>
    </r>
    <r>
      <rPr>
        <b/>
        <sz val="10"/>
        <rFont val="Arial"/>
        <family val="2"/>
      </rPr>
      <t>benefits</t>
    </r>
    <r>
      <rPr>
        <sz val="10"/>
        <rFont val="Arial"/>
        <family val="2"/>
      </rPr>
      <t xml:space="preserve"> as described in the business plan.</t>
    </r>
  </si>
  <si>
    <r>
      <t xml:space="preserve">Expenditures </t>
    </r>
    <r>
      <rPr>
        <b/>
        <sz val="10"/>
        <rFont val="Arial"/>
        <family val="2"/>
      </rPr>
      <t>support</t>
    </r>
    <r>
      <rPr>
        <sz val="10"/>
        <rFont val="Arial"/>
        <family val="2"/>
      </rPr>
      <t xml:space="preserve"> the </t>
    </r>
    <r>
      <rPr>
        <b/>
        <sz val="10"/>
        <rFont val="Arial"/>
        <family val="2"/>
      </rPr>
      <t>Program of Instruction</t>
    </r>
    <r>
      <rPr>
        <sz val="10"/>
        <rFont val="Arial"/>
        <family val="2"/>
      </rPr>
      <t xml:space="preserve"> including </t>
    </r>
    <r>
      <rPr>
        <b/>
        <sz val="10"/>
        <rFont val="Arial"/>
        <family val="2"/>
      </rPr>
      <t>materials</t>
    </r>
    <r>
      <rPr>
        <sz val="10"/>
        <rFont val="Arial"/>
        <family val="2"/>
      </rPr>
      <t xml:space="preserve">, </t>
    </r>
    <r>
      <rPr>
        <b/>
        <sz val="10"/>
        <rFont val="Arial"/>
        <family val="2"/>
      </rPr>
      <t>supplies</t>
    </r>
    <r>
      <rPr>
        <sz val="10"/>
        <rFont val="Arial"/>
        <family val="2"/>
      </rPr>
      <t xml:space="preserve">, </t>
    </r>
    <r>
      <rPr>
        <b/>
        <sz val="10"/>
        <rFont val="Arial"/>
        <family val="2"/>
      </rPr>
      <t>equipment</t>
    </r>
    <r>
      <rPr>
        <sz val="10"/>
        <rFont val="Arial"/>
        <family val="2"/>
      </rPr>
      <t xml:space="preserve">, etc. as </t>
    </r>
    <r>
      <rPr>
        <b/>
        <sz val="10"/>
        <rFont val="Arial"/>
        <family val="2"/>
      </rPr>
      <t>described</t>
    </r>
    <r>
      <rPr>
        <sz val="10"/>
        <rFont val="Arial"/>
        <family val="2"/>
      </rPr>
      <t xml:space="preserve"> within the application.</t>
    </r>
  </si>
  <si>
    <r>
      <t xml:space="preserve">Expenditures </t>
    </r>
    <r>
      <rPr>
        <b/>
        <sz val="10"/>
        <rFont val="Arial"/>
        <family val="2"/>
      </rPr>
      <t>support</t>
    </r>
    <r>
      <rPr>
        <sz val="10"/>
        <rFont val="Arial"/>
        <family val="2"/>
      </rPr>
      <t xml:space="preserve"> the </t>
    </r>
    <r>
      <rPr>
        <b/>
        <sz val="10"/>
        <rFont val="Arial"/>
        <family val="2"/>
      </rPr>
      <t>implementation</t>
    </r>
    <r>
      <rPr>
        <sz val="10"/>
        <rFont val="Arial"/>
        <family val="2"/>
      </rPr>
      <t xml:space="preserve"> of the </t>
    </r>
    <r>
      <rPr>
        <b/>
        <sz val="10"/>
        <rFont val="Arial"/>
        <family val="2"/>
      </rPr>
      <t>special education services</t>
    </r>
    <r>
      <rPr>
        <sz val="10"/>
        <rFont val="Arial"/>
        <family val="2"/>
      </rPr>
      <t xml:space="preserve"> described.</t>
    </r>
  </si>
  <si>
    <r>
      <t>Appropriate</t>
    </r>
    <r>
      <rPr>
        <b/>
        <sz val="10"/>
        <rFont val="Arial"/>
        <family val="2"/>
      </rPr>
      <t xml:space="preserve"> audit expenses </t>
    </r>
    <r>
      <rPr>
        <sz val="10"/>
        <rFont val="Arial"/>
        <family val="2"/>
      </rPr>
      <t>were</t>
    </r>
    <r>
      <rPr>
        <b/>
        <sz val="10"/>
        <rFont val="Arial"/>
        <family val="2"/>
      </rPr>
      <t xml:space="preserve"> </t>
    </r>
    <r>
      <rPr>
        <sz val="10"/>
        <rFont val="Arial"/>
        <family val="2"/>
      </rPr>
      <t>included in operating budget for</t>
    </r>
    <r>
      <rPr>
        <b/>
        <sz val="10"/>
        <rFont val="Arial"/>
        <family val="2"/>
      </rPr>
      <t xml:space="preserve"> year two and three.</t>
    </r>
  </si>
  <si>
    <r>
      <t xml:space="preserve">Expenditures </t>
    </r>
    <r>
      <rPr>
        <b/>
        <sz val="10"/>
        <rFont val="Arial"/>
        <family val="2"/>
      </rPr>
      <t>support</t>
    </r>
    <r>
      <rPr>
        <sz val="10"/>
        <rFont val="Arial"/>
        <family val="2"/>
      </rPr>
      <t xml:space="preserve"> the </t>
    </r>
    <r>
      <rPr>
        <b/>
        <sz val="10"/>
        <rFont val="Arial"/>
        <family val="2"/>
      </rPr>
      <t>facilities</t>
    </r>
    <r>
      <rPr>
        <sz val="10"/>
        <rFont val="Arial"/>
        <family val="2"/>
      </rPr>
      <t xml:space="preserve"> described in the application.</t>
    </r>
  </si>
  <si>
    <r>
      <t xml:space="preserve">Operating </t>
    </r>
    <r>
      <rPr>
        <b/>
        <sz val="10"/>
        <rFont val="Arial"/>
        <family val="2"/>
      </rPr>
      <t>expenses</t>
    </r>
    <r>
      <rPr>
        <sz val="10"/>
        <rFont val="Arial"/>
        <family val="2"/>
      </rPr>
      <t xml:space="preserve"> are </t>
    </r>
    <r>
      <rPr>
        <b/>
        <sz val="10"/>
        <rFont val="Arial"/>
        <family val="2"/>
      </rPr>
      <t>consistent</t>
    </r>
    <r>
      <rPr>
        <sz val="10"/>
        <rFont val="Arial"/>
        <family val="2"/>
      </rPr>
      <t xml:space="preserve"> with the </t>
    </r>
    <r>
      <rPr>
        <b/>
        <sz val="10"/>
        <rFont val="Arial"/>
        <family val="2"/>
      </rPr>
      <t>application</t>
    </r>
    <r>
      <rPr>
        <sz val="10"/>
        <rFont val="Arial"/>
        <family val="2"/>
      </rPr>
      <t>.</t>
    </r>
  </si>
  <si>
    <r>
      <t xml:space="preserve">First Year Month-by-Month Cash Flow Budget Sheet (Attachment I) </t>
    </r>
    <r>
      <rPr>
        <b/>
        <sz val="10"/>
        <rFont val="Arial"/>
        <family val="2"/>
      </rPr>
      <t>reflects</t>
    </r>
    <r>
      <rPr>
        <sz val="10"/>
        <rFont val="Arial"/>
        <family val="2"/>
      </rPr>
      <t xml:space="preserve"> the first year </t>
    </r>
    <r>
      <rPr>
        <b/>
        <sz val="10"/>
        <rFont val="Arial"/>
        <family val="2"/>
      </rPr>
      <t>operating budget</t>
    </r>
    <r>
      <rPr>
        <sz val="10"/>
        <rFont val="Arial"/>
        <family val="2"/>
      </rPr>
      <t xml:space="preserve"> and information provided in the </t>
    </r>
    <r>
      <rPr>
        <b/>
        <sz val="10"/>
        <rFont val="Arial"/>
        <family val="2"/>
      </rPr>
      <t>narrative</t>
    </r>
    <r>
      <rPr>
        <sz val="10"/>
        <rFont val="Arial"/>
        <family val="2"/>
      </rPr>
      <t xml:space="preserve">. </t>
    </r>
  </si>
  <si>
    <r>
      <t xml:space="preserve">First Year Month-by-Month Cash flow </t>
    </r>
    <r>
      <rPr>
        <b/>
        <sz val="10"/>
        <rFont val="Arial"/>
        <family val="2"/>
      </rPr>
      <t>indicates</t>
    </r>
    <r>
      <rPr>
        <sz val="10"/>
        <rFont val="Arial"/>
        <family val="2"/>
      </rPr>
      <t xml:space="preserve"> the school is able to </t>
    </r>
    <r>
      <rPr>
        <b/>
        <sz val="10"/>
        <rFont val="Arial"/>
        <family val="2"/>
      </rPr>
      <t>sustain itself</t>
    </r>
    <r>
      <rPr>
        <sz val="10"/>
        <rFont val="Arial"/>
        <family val="2"/>
      </rPr>
      <t xml:space="preserve"> with </t>
    </r>
    <r>
      <rPr>
        <b/>
        <sz val="10"/>
        <rFont val="Arial"/>
        <family val="2"/>
      </rPr>
      <t>monthly expenditures never exceeding revenues.</t>
    </r>
  </si>
  <si>
    <t xml:space="preserve">Comprehensive Program of Instruction – </t>
  </si>
  <si>
    <t>Comprehensive Program of Instruction – Curricular Emphasis</t>
  </si>
  <si>
    <t>Comprehensive Program of Instruction –Goals</t>
  </si>
  <si>
    <t xml:space="preserve">Kindergarten </t>
  </si>
  <si>
    <t xml:space="preserve">First Grade </t>
  </si>
  <si>
    <t xml:space="preserve">Second Grade </t>
  </si>
  <si>
    <t xml:space="preserve">Third Grade </t>
  </si>
  <si>
    <t xml:space="preserve">Fourth Grade </t>
  </si>
  <si>
    <t xml:space="preserve">Fifth Grade </t>
  </si>
  <si>
    <t>Comprehensive Program of Instruction –Monitoring</t>
  </si>
  <si>
    <t>Comprehensive Program of Instruction – Special Education</t>
  </si>
  <si>
    <t>Detailed Business Plan - Business Description</t>
  </si>
  <si>
    <t>Detailed Business Plan – Academic Program Schedule</t>
  </si>
  <si>
    <t>Detailed Business Plan - Market Study</t>
  </si>
  <si>
    <t>If the school will provide transportation, describe the plan to provide transportation.</t>
  </si>
  <si>
    <t>Detailed Business Plan - Organizational Structure</t>
  </si>
  <si>
    <t>Detailed Business Plan - Corporate Filings</t>
  </si>
  <si>
    <t>Detailed Business Plan - Governance Structure</t>
  </si>
  <si>
    <t xml:space="preserve">Provide a narrative that describes the Board member recruitment and development.  Include the training/orientation process that will be provided to all school Governing Body members.  </t>
  </si>
  <si>
    <t xml:space="preserve">Detailed Business Plan – Personnel </t>
  </si>
  <si>
    <t xml:space="preserve">Detailed Business Plan – Financial Plan </t>
  </si>
  <si>
    <t>Section 1.0</t>
  </si>
  <si>
    <t>F</t>
  </si>
  <si>
    <t>A</t>
  </si>
  <si>
    <t>M</t>
  </si>
  <si>
    <t>E</t>
  </si>
  <si>
    <t>Comments</t>
  </si>
  <si>
    <t>1.1a</t>
  </si>
  <si>
    <t>1.1b</t>
  </si>
  <si>
    <t>1.1c</t>
  </si>
  <si>
    <t>1.1d</t>
  </si>
  <si>
    <t>1.1e</t>
  </si>
  <si>
    <t>1.1f</t>
  </si>
  <si>
    <t>1.1g</t>
  </si>
  <si>
    <t>1.1 TOTAL</t>
  </si>
  <si>
    <t>Section 1.2</t>
  </si>
  <si>
    <t>1.2a</t>
  </si>
  <si>
    <t>1.2b</t>
  </si>
  <si>
    <t>1.2 TOTAL</t>
  </si>
  <si>
    <t>Section 1.3K</t>
  </si>
  <si>
    <t>1.3Ka</t>
  </si>
  <si>
    <t>1.3Kb</t>
  </si>
  <si>
    <t>1.3Kc</t>
  </si>
  <si>
    <t>1.3Kd</t>
  </si>
  <si>
    <t>1.3Ke</t>
  </si>
  <si>
    <t>1.3K TOTAL</t>
  </si>
  <si>
    <t>Section1.3.1</t>
  </si>
  <si>
    <t>1.3.1a</t>
  </si>
  <si>
    <t>1.3.1b</t>
  </si>
  <si>
    <t>1.3.1c</t>
  </si>
  <si>
    <t>1.3.1d</t>
  </si>
  <si>
    <t>1.3.1e</t>
  </si>
  <si>
    <t>1.3.1 TOTAL</t>
  </si>
  <si>
    <t>Section 1.3.2</t>
  </si>
  <si>
    <t>1.3.2a</t>
  </si>
  <si>
    <t>1.3.2b</t>
  </si>
  <si>
    <t>1.3.2c</t>
  </si>
  <si>
    <t>1.3.2d</t>
  </si>
  <si>
    <t>1.3.2e</t>
  </si>
  <si>
    <t>1.3.2 TOTAL</t>
  </si>
  <si>
    <t>Section 1.3.3</t>
  </si>
  <si>
    <t>1.3.3a</t>
  </si>
  <si>
    <t>1.3.3b</t>
  </si>
  <si>
    <t>1.3.3c</t>
  </si>
  <si>
    <t>1.3.3d</t>
  </si>
  <si>
    <t>1.3.3e</t>
  </si>
  <si>
    <t>1.3.3 TOTAL</t>
  </si>
  <si>
    <t>Section 1.3.4</t>
  </si>
  <si>
    <t>1.3.4a</t>
  </si>
  <si>
    <t>1.3.4b</t>
  </si>
  <si>
    <t>1.3.4c</t>
  </si>
  <si>
    <t>1.3.4d</t>
  </si>
  <si>
    <t>1.3.4e</t>
  </si>
  <si>
    <t>1.3.4 TOTAL</t>
  </si>
  <si>
    <t>Section 1.3.5</t>
  </si>
  <si>
    <t>1.3.5a</t>
  </si>
  <si>
    <t>1.3.5b</t>
  </si>
  <si>
    <t>1.3.5c</t>
  </si>
  <si>
    <t>1.3.5d</t>
  </si>
  <si>
    <t>1.3.5e</t>
  </si>
  <si>
    <t>1.3.5 TOTAL</t>
  </si>
  <si>
    <t>Section 1.4</t>
  </si>
  <si>
    <t>1.4a</t>
  </si>
  <si>
    <t>1.4b</t>
  </si>
  <si>
    <t>1.4c</t>
  </si>
  <si>
    <t>1.4 TOTAL</t>
  </si>
  <si>
    <t>Section 1.5</t>
  </si>
  <si>
    <t>1.5a</t>
  </si>
  <si>
    <t>1.5b</t>
  </si>
  <si>
    <t>1.5c</t>
  </si>
  <si>
    <t>1.5d</t>
  </si>
  <si>
    <t>1.5e</t>
  </si>
  <si>
    <t>1.5f</t>
  </si>
  <si>
    <t>1.5 TOTAL</t>
  </si>
  <si>
    <t>Section 2.1</t>
  </si>
  <si>
    <t>2.1a</t>
  </si>
  <si>
    <t>2.1b</t>
  </si>
  <si>
    <t>2.1 TOTAL</t>
  </si>
  <si>
    <t>Section 2.2</t>
  </si>
  <si>
    <t>2.2 TOTAL</t>
  </si>
  <si>
    <t>Section 2.3</t>
  </si>
  <si>
    <t>2.3a</t>
  </si>
  <si>
    <t>2.3b</t>
  </si>
  <si>
    <t>2.3 TOTAL</t>
  </si>
  <si>
    <t>Section 2.4</t>
  </si>
  <si>
    <t>2.4a</t>
  </si>
  <si>
    <t>2.4b</t>
  </si>
  <si>
    <t>2.4c</t>
  </si>
  <si>
    <t>2.4 TOTAL</t>
  </si>
  <si>
    <t>Section 2.5</t>
  </si>
  <si>
    <t>2.5a</t>
  </si>
  <si>
    <t>2.5b</t>
  </si>
  <si>
    <t>2.5 TOTAL</t>
  </si>
  <si>
    <t>Section 2.6</t>
  </si>
  <si>
    <t>2.6a</t>
  </si>
  <si>
    <t>2.6 TOTAL</t>
  </si>
  <si>
    <t>Section 2.7</t>
  </si>
  <si>
    <t>2.7a</t>
  </si>
  <si>
    <t>2.7b</t>
  </si>
  <si>
    <t>2.7c</t>
  </si>
  <si>
    <t>2.7d</t>
  </si>
  <si>
    <t>2.7e</t>
  </si>
  <si>
    <t>2.7 TOTAL</t>
  </si>
  <si>
    <t>Section 2.8</t>
  </si>
  <si>
    <t>2.8a</t>
  </si>
  <si>
    <t>2.8b</t>
  </si>
  <si>
    <t>2.8c</t>
  </si>
  <si>
    <t>2.8d</t>
  </si>
  <si>
    <t>2.8 TOTAL</t>
  </si>
  <si>
    <t>Section 2.9</t>
  </si>
  <si>
    <t>2.9a</t>
  </si>
  <si>
    <t>2.9b</t>
  </si>
  <si>
    <t>2.9c</t>
  </si>
  <si>
    <t>2.9d</t>
  </si>
  <si>
    <t>2.9e</t>
  </si>
  <si>
    <t>2.9f</t>
  </si>
  <si>
    <t>2.9g</t>
  </si>
  <si>
    <t>2.9h</t>
  </si>
  <si>
    <t>2.9i</t>
  </si>
  <si>
    <t>2.9j</t>
  </si>
  <si>
    <t>2.9k</t>
  </si>
  <si>
    <t>2.9l</t>
  </si>
  <si>
    <t>2.9m</t>
  </si>
  <si>
    <t>2.9n</t>
  </si>
  <si>
    <t>2.9o</t>
  </si>
  <si>
    <t>2.9p</t>
  </si>
  <si>
    <t>2.9 TOTAL</t>
  </si>
  <si>
    <t>Grand Total</t>
  </si>
  <si>
    <t>SUMMARY</t>
  </si>
  <si>
    <t>CONCLUSION</t>
  </si>
  <si>
    <t>2.2a</t>
  </si>
  <si>
    <t>2.2b</t>
  </si>
  <si>
    <t>2.2c</t>
  </si>
  <si>
    <t>Detailed Business Plan - Facility - Secured</t>
  </si>
  <si>
    <r>
      <t>K-8 Needs Analysis narrative provides an explanation of need within the selected community and includes a</t>
    </r>
    <r>
      <rPr>
        <b/>
        <sz val="10"/>
        <rFont val="Arial"/>
        <family val="2"/>
      </rPr>
      <t xml:space="preserve"> description </t>
    </r>
    <r>
      <rPr>
        <sz val="10"/>
        <rFont val="Arial"/>
        <family val="2"/>
      </rPr>
      <t xml:space="preserve">of the community, </t>
    </r>
    <r>
      <rPr>
        <b/>
        <sz val="10"/>
        <rFont val="Arial"/>
        <family val="2"/>
      </rPr>
      <t>identification</t>
    </r>
    <r>
      <rPr>
        <sz val="10"/>
        <rFont val="Arial"/>
        <family val="2"/>
      </rPr>
      <t xml:space="preserve"> of the target population</t>
    </r>
    <r>
      <rPr>
        <b/>
        <sz val="10"/>
        <rFont val="Arial"/>
        <family val="2"/>
      </rPr>
      <t xml:space="preserve">, </t>
    </r>
    <r>
      <rPr>
        <sz val="10"/>
        <rFont val="Arial"/>
        <family val="2"/>
      </rPr>
      <t>and an</t>
    </r>
    <r>
      <rPr>
        <b/>
        <sz val="10"/>
        <rFont val="Arial"/>
        <family val="2"/>
      </rPr>
      <t xml:space="preserve"> explanation </t>
    </r>
    <r>
      <rPr>
        <sz val="10"/>
        <rFont val="Arial"/>
        <family val="2"/>
      </rPr>
      <t>of how the community will benefit from the school.</t>
    </r>
  </si>
  <si>
    <r>
      <t xml:space="preserve">K-8 educational philosophy </t>
    </r>
    <r>
      <rPr>
        <b/>
        <sz val="10"/>
        <rFont val="Arial"/>
        <family val="2"/>
      </rPr>
      <t>identifies</t>
    </r>
    <r>
      <rPr>
        <sz val="10"/>
        <rFont val="Arial"/>
        <family val="2"/>
      </rPr>
      <t xml:space="preserve"> principles or concepts fundamental to the school’s proposed instructional strategies.  </t>
    </r>
  </si>
  <si>
    <r>
      <t xml:space="preserve">K-8 Method(s) of instruction identified are </t>
    </r>
    <r>
      <rPr>
        <b/>
        <sz val="10"/>
        <rFont val="Arial"/>
        <family val="2"/>
      </rPr>
      <t xml:space="preserve">described, support </t>
    </r>
    <r>
      <rPr>
        <sz val="10"/>
        <rFont val="Arial"/>
        <family val="2"/>
      </rPr>
      <t>the philosophy and</t>
    </r>
    <r>
      <rPr>
        <b/>
        <sz val="10"/>
        <rFont val="Arial"/>
        <family val="2"/>
      </rPr>
      <t xml:space="preserve"> </t>
    </r>
    <r>
      <rPr>
        <sz val="10"/>
        <rFont val="Arial"/>
        <family val="2"/>
      </rPr>
      <t>include the</t>
    </r>
    <r>
      <rPr>
        <b/>
        <sz val="10"/>
        <rFont val="Arial"/>
        <family val="2"/>
      </rPr>
      <t xml:space="preserve"> rationale</t>
    </r>
    <r>
      <rPr>
        <sz val="10"/>
        <rFont val="Arial"/>
        <family val="2"/>
      </rPr>
      <t xml:space="preserve"> for using such methods with the targeted population.  </t>
    </r>
  </si>
  <si>
    <r>
      <t xml:space="preserve">K-8 Methods of assessment narrative </t>
    </r>
    <r>
      <rPr>
        <b/>
        <sz val="10"/>
        <rFont val="Arial"/>
        <family val="2"/>
      </rPr>
      <t>identifies</t>
    </r>
    <r>
      <rPr>
        <sz val="10"/>
        <rFont val="Arial"/>
        <family val="2"/>
      </rPr>
      <t xml:space="preserve"> the methods to be used, </t>
    </r>
    <r>
      <rPr>
        <b/>
        <sz val="10"/>
        <rFont val="Arial"/>
        <family val="2"/>
      </rPr>
      <t>reflects</t>
    </r>
    <r>
      <rPr>
        <sz val="10"/>
        <rFont val="Arial"/>
        <family val="2"/>
      </rPr>
      <t xml:space="preserve"> the philosophy and method(s) of instruction, and </t>
    </r>
    <r>
      <rPr>
        <b/>
        <sz val="10"/>
        <rFont val="Arial"/>
        <family val="2"/>
      </rPr>
      <t>includes</t>
    </r>
    <r>
      <rPr>
        <sz val="10"/>
        <rFont val="Arial"/>
        <family val="2"/>
      </rPr>
      <t xml:space="preserve"> a discussion of how school will </t>
    </r>
    <r>
      <rPr>
        <b/>
        <sz val="10"/>
        <rFont val="Arial"/>
        <family val="2"/>
      </rPr>
      <t>monitor</t>
    </r>
    <r>
      <rPr>
        <sz val="10"/>
        <rFont val="Arial"/>
        <family val="2"/>
      </rPr>
      <t xml:space="preserve"> academic achievement and how those assessments will guide instructional decisions.  </t>
    </r>
  </si>
  <si>
    <r>
      <t xml:space="preserve">K-8 Remediation plan </t>
    </r>
    <r>
      <rPr>
        <b/>
        <sz val="10"/>
        <rFont val="Arial"/>
        <family val="2"/>
      </rPr>
      <t>includes</t>
    </r>
    <r>
      <rPr>
        <sz val="10"/>
        <rFont val="Arial"/>
        <family val="2"/>
      </rPr>
      <t xml:space="preserve"> </t>
    </r>
    <r>
      <rPr>
        <b/>
        <sz val="10"/>
        <rFont val="Arial"/>
        <family val="2"/>
      </rPr>
      <t>criteria</t>
    </r>
    <r>
      <rPr>
        <sz val="10"/>
        <rFont val="Arial"/>
        <family val="2"/>
      </rPr>
      <t xml:space="preserve"> for when remediation will occur and how it will be implemented.</t>
    </r>
  </si>
  <si>
    <r>
      <t xml:space="preserve">K-8 Promotion and retention plan </t>
    </r>
    <r>
      <rPr>
        <b/>
        <sz val="10"/>
        <rFont val="Arial"/>
        <family val="2"/>
      </rPr>
      <t>identifies</t>
    </r>
    <r>
      <rPr>
        <sz val="10"/>
        <rFont val="Arial"/>
        <family val="2"/>
      </rPr>
      <t xml:space="preserve"> the </t>
    </r>
    <r>
      <rPr>
        <b/>
        <sz val="10"/>
        <rFont val="Arial"/>
        <family val="2"/>
      </rPr>
      <t>criteria</t>
    </r>
    <r>
      <rPr>
        <sz val="10"/>
        <rFont val="Arial"/>
        <family val="2"/>
      </rPr>
      <t xml:space="preserve"> for how the school will determine grade promotion and retention.  The criteria identified must include </t>
    </r>
    <r>
      <rPr>
        <b/>
        <sz val="10"/>
        <rFont val="Arial"/>
        <family val="2"/>
      </rPr>
      <t>proficiency levels</t>
    </r>
    <r>
      <rPr>
        <sz val="10"/>
        <rFont val="Arial"/>
        <family val="2"/>
      </rPr>
      <t xml:space="preserve"> for academic subject areas and other criteria that the school will use to determine promotion and retention.</t>
    </r>
  </si>
  <si>
    <r>
      <t xml:space="preserve">K-8 Class size </t>
    </r>
    <r>
      <rPr>
        <b/>
        <sz val="10"/>
        <rFont val="Arial"/>
        <family val="2"/>
      </rPr>
      <t>described</t>
    </r>
    <r>
      <rPr>
        <sz val="10"/>
        <rFont val="Arial"/>
        <family val="2"/>
      </rPr>
      <t xml:space="preserve"> supports the methods of instruction, the target population, and the facility described on Attachment C.</t>
    </r>
  </si>
  <si>
    <r>
      <t xml:space="preserve">K-8 student achievement goals are </t>
    </r>
    <r>
      <rPr>
        <b/>
        <sz val="10"/>
        <rFont val="Arial"/>
        <family val="2"/>
      </rPr>
      <t>performance-based, specific, measurable, attainable, and timely.</t>
    </r>
    <r>
      <rPr>
        <sz val="10"/>
        <rFont val="Arial"/>
        <family val="2"/>
      </rPr>
      <t xml:space="preserve">  </t>
    </r>
  </si>
  <si>
    <r>
      <t xml:space="preserve">K-8 strategic plan to accomplish and monitor the accompanied goal must </t>
    </r>
    <r>
      <rPr>
        <b/>
        <sz val="10"/>
        <rFont val="Arial"/>
        <family val="2"/>
      </rPr>
      <t>identify</t>
    </r>
    <r>
      <rPr>
        <sz val="10"/>
        <rFont val="Arial"/>
        <family val="2"/>
      </rPr>
      <t xml:space="preserve"> the steps for how the goal(s) will be reached, how the progress will be monitored (</t>
    </r>
    <r>
      <rPr>
        <b/>
        <sz val="10"/>
        <rFont val="Arial"/>
        <family val="2"/>
      </rPr>
      <t>benchmarks</t>
    </r>
    <r>
      <rPr>
        <sz val="10"/>
        <rFont val="Arial"/>
        <family val="2"/>
      </rPr>
      <t xml:space="preserve">), and a </t>
    </r>
    <r>
      <rPr>
        <b/>
        <sz val="10"/>
        <rFont val="Arial"/>
        <family val="2"/>
      </rPr>
      <t>process</t>
    </r>
    <r>
      <rPr>
        <sz val="10"/>
        <rFont val="Arial"/>
        <family val="2"/>
      </rPr>
      <t xml:space="preserve"> for evaluation, revision and addition of new goals over time.  </t>
    </r>
  </si>
  <si>
    <r>
      <t xml:space="preserve">The </t>
    </r>
    <r>
      <rPr>
        <b/>
        <sz val="10"/>
        <rFont val="Arial"/>
        <family val="2"/>
      </rPr>
      <t>Strands, Concepts, and Performance Objectives</t>
    </r>
    <r>
      <rPr>
        <sz val="10"/>
        <rFont val="Arial"/>
        <family val="2"/>
      </rPr>
      <t xml:space="preserve"> of the State Academic Standards being </t>
    </r>
    <r>
      <rPr>
        <b/>
        <sz val="10"/>
        <rFont val="Arial"/>
        <family val="2"/>
      </rPr>
      <t xml:space="preserve">assessed </t>
    </r>
    <r>
      <rPr>
        <sz val="10"/>
        <rFont val="Arial"/>
        <family val="2"/>
      </rPr>
      <t xml:space="preserve">for </t>
    </r>
    <r>
      <rPr>
        <b/>
        <sz val="10"/>
        <rFont val="Arial"/>
        <family val="2"/>
      </rPr>
      <t>each subject area</t>
    </r>
    <r>
      <rPr>
        <sz val="10"/>
        <rFont val="Arial"/>
        <family val="2"/>
      </rPr>
      <t xml:space="preserve"> are </t>
    </r>
    <r>
      <rPr>
        <b/>
        <sz val="10"/>
        <rFont val="Arial"/>
        <family val="2"/>
      </rPr>
      <t xml:space="preserve">identified </t>
    </r>
    <r>
      <rPr>
        <sz val="10"/>
        <rFont val="Arial"/>
        <family val="2"/>
      </rPr>
      <t xml:space="preserve">and are </t>
    </r>
    <r>
      <rPr>
        <b/>
        <sz val="10"/>
        <rFont val="Arial"/>
        <family val="2"/>
      </rPr>
      <t>appropriate for the grade level</t>
    </r>
    <r>
      <rPr>
        <sz val="10"/>
        <rFont val="Arial"/>
        <family val="2"/>
      </rPr>
      <t xml:space="preserve">.   </t>
    </r>
  </si>
  <si>
    <r>
      <t xml:space="preserve">Instruction also </t>
    </r>
    <r>
      <rPr>
        <b/>
        <sz val="10"/>
        <rFont val="Arial"/>
        <family val="2"/>
      </rPr>
      <t>aligns</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reasonable </t>
    </r>
    <r>
      <rPr>
        <b/>
        <sz val="10"/>
        <rFont val="Arial"/>
        <family val="2"/>
      </rPr>
      <t>timeline</t>
    </r>
    <r>
      <rPr>
        <sz val="10"/>
        <rFont val="Arial"/>
        <family val="2"/>
      </rPr>
      <t xml:space="preserve"> for the instruction is </t>
    </r>
    <r>
      <rPr>
        <b/>
        <sz val="10"/>
        <rFont val="Arial"/>
        <family val="2"/>
      </rPr>
      <t>provided</t>
    </r>
    <r>
      <rPr>
        <sz val="10"/>
        <rFont val="Arial"/>
        <family val="2"/>
      </rPr>
      <t xml:space="preserve"> along with the necessary </t>
    </r>
    <r>
      <rPr>
        <b/>
        <sz val="10"/>
        <rFont val="Arial"/>
        <family val="2"/>
      </rPr>
      <t>resources</t>
    </r>
    <r>
      <rPr>
        <sz val="10"/>
        <rFont val="Arial"/>
        <family val="2"/>
      </rPr>
      <t xml:space="preserve"> to </t>
    </r>
    <r>
      <rPr>
        <b/>
        <sz val="10"/>
        <rFont val="Arial"/>
        <family val="2"/>
      </rPr>
      <t>implement</t>
    </r>
    <r>
      <rPr>
        <sz val="10"/>
        <rFont val="Arial"/>
        <family val="2"/>
      </rPr>
      <t xml:space="preserve"> the instruction.  </t>
    </r>
  </si>
  <si>
    <r>
      <t xml:space="preserve">Student </t>
    </r>
    <r>
      <rPr>
        <b/>
        <sz val="10"/>
        <rFont val="Arial"/>
        <family val="2"/>
      </rPr>
      <t>Activities</t>
    </r>
    <r>
      <rPr>
        <sz val="10"/>
        <rFont val="Arial"/>
        <family val="2"/>
      </rPr>
      <t xml:space="preserve"> for </t>
    </r>
    <r>
      <rPr>
        <b/>
        <sz val="10"/>
        <rFont val="Arial"/>
        <family val="2"/>
      </rPr>
      <t>each subject area</t>
    </r>
    <r>
      <rPr>
        <sz val="10"/>
        <rFont val="Arial"/>
        <family val="2"/>
      </rPr>
      <t xml:space="preserve"> </t>
    </r>
    <r>
      <rPr>
        <b/>
        <sz val="10"/>
        <rFont val="Arial"/>
        <family val="2"/>
      </rPr>
      <t>correspond</t>
    </r>
    <r>
      <rPr>
        <sz val="10"/>
        <rFont val="Arial"/>
        <family val="2"/>
      </rPr>
      <t xml:space="preserve"> to the teacher </t>
    </r>
    <r>
      <rPr>
        <b/>
        <sz val="10"/>
        <rFont val="Arial"/>
        <family val="2"/>
      </rPr>
      <t>instruction</t>
    </r>
    <r>
      <rPr>
        <sz val="10"/>
        <rFont val="Arial"/>
        <family val="2"/>
      </rPr>
      <t xml:space="preserve"> provided.  Student </t>
    </r>
    <r>
      <rPr>
        <b/>
        <sz val="10"/>
        <rFont val="Arial"/>
        <family val="2"/>
      </rPr>
      <t>activities</t>
    </r>
    <r>
      <rPr>
        <sz val="10"/>
        <rFont val="Arial"/>
        <family val="2"/>
      </rPr>
      <t xml:space="preserve"> provide a reasonable and logical </t>
    </r>
    <r>
      <rPr>
        <b/>
        <sz val="10"/>
        <rFont val="Arial"/>
        <family val="2"/>
      </rPr>
      <t>progression</t>
    </r>
    <r>
      <rPr>
        <sz val="10"/>
        <rFont val="Arial"/>
        <family val="2"/>
      </rPr>
      <t xml:space="preserve"> (timeline) to the </t>
    </r>
    <r>
      <rPr>
        <b/>
        <sz val="10"/>
        <rFont val="Arial"/>
        <family val="2"/>
      </rPr>
      <t>assessment</t>
    </r>
    <r>
      <rPr>
        <sz val="10"/>
        <rFont val="Arial"/>
        <family val="2"/>
      </rPr>
      <t xml:space="preserve">.  </t>
    </r>
    <r>
      <rPr>
        <b/>
        <sz val="10"/>
        <rFont val="Arial"/>
        <family val="2"/>
      </rPr>
      <t>Activities</t>
    </r>
    <r>
      <rPr>
        <sz val="10"/>
        <rFont val="Arial"/>
        <family val="2"/>
      </rPr>
      <t xml:space="preserve"> </t>
    </r>
    <r>
      <rPr>
        <b/>
        <sz val="10"/>
        <rFont val="Arial"/>
        <family val="2"/>
      </rPr>
      <t>align</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list of the required </t>
    </r>
    <r>
      <rPr>
        <b/>
        <sz val="10"/>
        <rFont val="Arial"/>
        <family val="2"/>
      </rPr>
      <t>materials</t>
    </r>
    <r>
      <rPr>
        <sz val="10"/>
        <rFont val="Arial"/>
        <family val="2"/>
      </rPr>
      <t xml:space="preserve"> to complete each activity is </t>
    </r>
    <r>
      <rPr>
        <b/>
        <sz val="10"/>
        <rFont val="Arial"/>
        <family val="2"/>
      </rPr>
      <t>provided</t>
    </r>
    <r>
      <rPr>
        <sz val="10"/>
        <rFont val="Arial"/>
        <family val="2"/>
      </rPr>
      <t xml:space="preserve">.  </t>
    </r>
  </si>
  <si>
    <r>
      <t xml:space="preserve">Each subject area </t>
    </r>
    <r>
      <rPr>
        <b/>
        <sz val="10"/>
        <rFont val="Arial"/>
        <family val="2"/>
      </rPr>
      <t>assessment</t>
    </r>
    <r>
      <rPr>
        <sz val="10"/>
        <rFont val="Arial"/>
        <family val="2"/>
      </rPr>
      <t xml:space="preserve"> is </t>
    </r>
    <r>
      <rPr>
        <b/>
        <sz val="10"/>
        <rFont val="Arial"/>
        <family val="2"/>
      </rPr>
      <t>summative</t>
    </r>
    <r>
      <rPr>
        <sz val="10"/>
        <rFont val="Arial"/>
        <family val="2"/>
      </rPr>
      <t xml:space="preserve">, aligns with the </t>
    </r>
    <r>
      <rPr>
        <b/>
        <sz val="10"/>
        <rFont val="Arial"/>
        <family val="2"/>
      </rPr>
      <t>methods of assessment</t>
    </r>
    <r>
      <rPr>
        <sz val="10"/>
        <rFont val="Arial"/>
        <family val="2"/>
      </rPr>
      <t xml:space="preserve"> described in the Curricular Emphasis narrative and the </t>
    </r>
    <r>
      <rPr>
        <b/>
        <sz val="10"/>
        <rFont val="Arial"/>
        <family val="2"/>
      </rPr>
      <t>assessment</t>
    </r>
    <r>
      <rPr>
        <sz val="10"/>
        <rFont val="Arial"/>
        <family val="2"/>
      </rPr>
      <t xml:space="preserve"> </t>
    </r>
    <r>
      <rPr>
        <b/>
        <sz val="10"/>
        <rFont val="Arial"/>
        <family val="2"/>
      </rPr>
      <t>provides</t>
    </r>
    <r>
      <rPr>
        <sz val="10"/>
        <rFont val="Arial"/>
        <family val="2"/>
      </rPr>
      <t xml:space="preserve"> each student an opportunity to </t>
    </r>
    <r>
      <rPr>
        <b/>
        <sz val="10"/>
        <rFont val="Arial"/>
        <family val="2"/>
      </rPr>
      <t>demonstrate</t>
    </r>
    <r>
      <rPr>
        <sz val="10"/>
        <rFont val="Arial"/>
        <family val="2"/>
      </rPr>
      <t xml:space="preserve"> </t>
    </r>
    <r>
      <rPr>
        <b/>
        <sz val="10"/>
        <rFont val="Arial"/>
        <family val="2"/>
      </rPr>
      <t>proficiency</t>
    </r>
    <r>
      <rPr>
        <sz val="10"/>
        <rFont val="Arial"/>
        <family val="2"/>
      </rPr>
      <t xml:space="preserve"> of the identified </t>
    </r>
    <r>
      <rPr>
        <b/>
        <sz val="10"/>
        <rFont val="Arial"/>
        <family val="2"/>
      </rPr>
      <t>Performance Objectives</t>
    </r>
    <r>
      <rPr>
        <sz val="10"/>
        <rFont val="Arial"/>
        <family val="2"/>
      </rPr>
      <t xml:space="preserve">.   </t>
    </r>
    <r>
      <rPr>
        <b/>
        <sz val="10"/>
        <rFont val="Arial"/>
        <family val="2"/>
      </rPr>
      <t>Instruction</t>
    </r>
    <r>
      <rPr>
        <sz val="10"/>
        <rFont val="Arial"/>
        <family val="2"/>
      </rPr>
      <t xml:space="preserve"> for </t>
    </r>
    <r>
      <rPr>
        <b/>
        <sz val="10"/>
        <rFont val="Arial"/>
        <family val="2"/>
      </rPr>
      <t>each subject area</t>
    </r>
    <r>
      <rPr>
        <sz val="10"/>
        <rFont val="Arial"/>
        <family val="2"/>
      </rPr>
      <t xml:space="preserve"> </t>
    </r>
    <r>
      <rPr>
        <b/>
        <sz val="10"/>
        <rFont val="Arial"/>
        <family val="2"/>
      </rPr>
      <t>described</t>
    </r>
    <r>
      <rPr>
        <sz val="10"/>
        <rFont val="Arial"/>
        <family val="2"/>
      </rPr>
      <t xml:space="preserve"> </t>
    </r>
    <r>
      <rPr>
        <b/>
        <sz val="10"/>
        <rFont val="Arial"/>
        <family val="2"/>
      </rPr>
      <t>aligns</t>
    </r>
    <r>
      <rPr>
        <sz val="10"/>
        <rFont val="Arial"/>
        <family val="2"/>
      </rPr>
      <t xml:space="preserve"> with the </t>
    </r>
    <r>
      <rPr>
        <b/>
        <sz val="10"/>
        <rFont val="Arial"/>
        <family val="2"/>
      </rPr>
      <t>methods</t>
    </r>
    <r>
      <rPr>
        <sz val="10"/>
        <rFont val="Arial"/>
        <family val="2"/>
      </rPr>
      <t xml:space="preserve"> of instruction provided in the Curricular Emphasis narrative.  </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</si>
  <si>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demonstrate mastery</t>
    </r>
    <r>
      <rPr>
        <sz val="10"/>
        <rFont val="Arial"/>
        <family val="2"/>
      </rPr>
      <t xml:space="preserve"> which must </t>
    </r>
    <r>
      <rPr>
        <b/>
        <sz val="10"/>
        <rFont val="Arial"/>
        <family val="2"/>
      </rPr>
      <t>align</t>
    </r>
    <r>
      <rPr>
        <sz val="10"/>
        <rFont val="Arial"/>
        <family val="2"/>
      </rPr>
      <t xml:space="preserve"> with the mastery level described in the </t>
    </r>
    <r>
      <rPr>
        <b/>
        <sz val="10"/>
        <rFont val="Arial"/>
        <family val="2"/>
      </rPr>
      <t>narrative</t>
    </r>
  </si>
  <si>
    <r>
      <t xml:space="preserve">The professional development plan </t>
    </r>
    <r>
      <rPr>
        <b/>
        <sz val="10"/>
        <rFont val="Arial"/>
        <family val="2"/>
      </rPr>
      <t>includes</t>
    </r>
    <r>
      <rPr>
        <sz val="10"/>
        <rFont val="Arial"/>
        <family val="2"/>
      </rPr>
      <t xml:space="preserve"> how it will assist in meeting student academic needs.  The plan must </t>
    </r>
    <r>
      <rPr>
        <b/>
        <sz val="10"/>
        <rFont val="Arial"/>
        <family val="2"/>
      </rPr>
      <t>include how</t>
    </r>
    <r>
      <rPr>
        <sz val="10"/>
        <rFont val="Arial"/>
        <family val="2"/>
      </rPr>
      <t xml:space="preserve"> and </t>
    </r>
    <r>
      <rPr>
        <b/>
        <sz val="10"/>
        <rFont val="Arial"/>
        <family val="2"/>
      </rPr>
      <t>when</t>
    </r>
    <r>
      <rPr>
        <sz val="10"/>
        <rFont val="Arial"/>
        <family val="2"/>
      </rPr>
      <t xml:space="preserve"> the program of instruction will be </t>
    </r>
    <r>
      <rPr>
        <b/>
        <sz val="10"/>
        <rFont val="Arial"/>
        <family val="2"/>
      </rPr>
      <t>presented</t>
    </r>
    <r>
      <rPr>
        <sz val="10"/>
        <rFont val="Arial"/>
        <family val="2"/>
      </rPr>
      <t xml:space="preserve"> to teachers.  </t>
    </r>
  </si>
  <si>
    <r>
      <t xml:space="preserve">A description of an administrative </t>
    </r>
    <r>
      <rPr>
        <b/>
        <sz val="10"/>
        <rFont val="Arial"/>
        <family val="2"/>
      </rPr>
      <t>plan</t>
    </r>
    <r>
      <rPr>
        <sz val="10"/>
        <rFont val="Arial"/>
        <family val="2"/>
      </rPr>
      <t xml:space="preserve"> for </t>
    </r>
    <r>
      <rPr>
        <b/>
        <sz val="10"/>
        <rFont val="Arial"/>
        <family val="2"/>
      </rPr>
      <t>monitoring</t>
    </r>
    <r>
      <rPr>
        <sz val="10"/>
        <rFont val="Arial"/>
        <family val="2"/>
      </rPr>
      <t xml:space="preserve"> the </t>
    </r>
    <r>
      <rPr>
        <b/>
        <sz val="10"/>
        <rFont val="Arial"/>
        <family val="2"/>
      </rPr>
      <t>integration</t>
    </r>
    <r>
      <rPr>
        <sz val="10"/>
        <rFont val="Arial"/>
        <family val="2"/>
      </rPr>
      <t xml:space="preserve"> of State Academic Standards into instruction is provided.  The description must include </t>
    </r>
    <r>
      <rPr>
        <b/>
        <sz val="10"/>
        <rFont val="Arial"/>
        <family val="2"/>
      </rPr>
      <t>how</t>
    </r>
    <r>
      <rPr>
        <sz val="10"/>
        <rFont val="Arial"/>
        <family val="2"/>
      </rPr>
      <t xml:space="preserve"> and </t>
    </r>
    <r>
      <rPr>
        <b/>
        <sz val="10"/>
        <rFont val="Arial"/>
        <family val="2"/>
      </rPr>
      <t>when</t>
    </r>
    <r>
      <rPr>
        <sz val="10"/>
        <rFont val="Arial"/>
        <family val="2"/>
      </rPr>
      <t xml:space="preserve"> the teachers will be monitored. </t>
    </r>
  </si>
  <si>
    <r>
      <t xml:space="preserve">A description of a </t>
    </r>
    <r>
      <rPr>
        <b/>
        <sz val="10"/>
        <rFont val="Arial"/>
        <family val="2"/>
      </rPr>
      <t>plan</t>
    </r>
    <r>
      <rPr>
        <sz val="10"/>
        <rFont val="Arial"/>
        <family val="2"/>
      </rPr>
      <t xml:space="preserve"> to be used by teachers for </t>
    </r>
    <r>
      <rPr>
        <b/>
        <sz val="10"/>
        <rFont val="Arial"/>
        <family val="2"/>
      </rPr>
      <t>monitoring</t>
    </r>
    <r>
      <rPr>
        <sz val="10"/>
        <rFont val="Arial"/>
        <family val="2"/>
      </rPr>
      <t xml:space="preserve"> </t>
    </r>
    <r>
      <rPr>
        <b/>
        <sz val="10"/>
        <rFont val="Arial"/>
        <family val="2"/>
      </rPr>
      <t>and documenting</t>
    </r>
    <r>
      <rPr>
        <sz val="10"/>
        <rFont val="Arial"/>
        <family val="2"/>
      </rPr>
      <t xml:space="preserve"> student proficiency in performance objectives is provided.  The description must include </t>
    </r>
    <r>
      <rPr>
        <b/>
        <sz val="10"/>
        <rFont val="Arial"/>
        <family val="2"/>
      </rPr>
      <t xml:space="preserve">how </t>
    </r>
    <r>
      <rPr>
        <sz val="10"/>
        <rFont val="Arial"/>
        <family val="2"/>
      </rPr>
      <t xml:space="preserve">and </t>
    </r>
    <r>
      <rPr>
        <b/>
        <sz val="10"/>
        <rFont val="Arial"/>
        <family val="2"/>
      </rPr>
      <t>when</t>
    </r>
    <r>
      <rPr>
        <sz val="10"/>
        <rFont val="Arial"/>
        <family val="2"/>
      </rPr>
      <t xml:space="preserve"> monitoring will occur throughout the school year as well as how the results will impact curricular decisions.</t>
    </r>
  </si>
  <si>
    <r>
      <t xml:space="preserve">The application </t>
    </r>
    <r>
      <rPr>
        <b/>
        <sz val="10"/>
        <rFont val="Arial"/>
        <family val="2"/>
      </rPr>
      <t>indicates</t>
    </r>
    <r>
      <rPr>
        <sz val="10"/>
        <rFont val="Arial"/>
        <family val="2"/>
      </rPr>
      <t xml:space="preserve"> the school </t>
    </r>
    <r>
      <rPr>
        <b/>
        <sz val="10"/>
        <rFont val="Arial"/>
        <family val="2"/>
      </rPr>
      <t>will provide special education services</t>
    </r>
    <r>
      <rPr>
        <sz val="10"/>
        <rFont val="Arial"/>
        <family val="2"/>
      </rPr>
      <t xml:space="preserve"> to </t>
    </r>
    <r>
      <rPr>
        <b/>
        <sz val="10"/>
        <rFont val="Arial"/>
        <family val="2"/>
      </rPr>
      <t>qualifying students</t>
    </r>
    <r>
      <rPr>
        <sz val="10"/>
        <rFont val="Arial"/>
        <family val="2"/>
      </rPr>
      <t xml:space="preserve">.  </t>
    </r>
  </si>
  <si>
    <r>
      <t xml:space="preserve">The application specifically </t>
    </r>
    <r>
      <rPr>
        <b/>
        <sz val="10"/>
        <rFont val="Arial"/>
        <family val="2"/>
      </rPr>
      <t>describes</t>
    </r>
    <r>
      <rPr>
        <sz val="10"/>
        <rFont val="Arial"/>
        <family val="2"/>
      </rPr>
      <t xml:space="preserve"> the </t>
    </r>
    <r>
      <rPr>
        <b/>
        <sz val="10"/>
        <rFont val="Arial"/>
        <family val="2"/>
      </rPr>
      <t>placement options</t>
    </r>
    <r>
      <rPr>
        <sz val="10"/>
        <rFont val="Arial"/>
        <family val="2"/>
      </rPr>
      <t xml:space="preserve"> the school is prepared to offer students with disabilities on the campus and provides the </t>
    </r>
    <r>
      <rPr>
        <b/>
        <sz val="10"/>
        <rFont val="Arial"/>
        <family val="2"/>
      </rPr>
      <t>rationale</t>
    </r>
    <r>
      <rPr>
        <sz val="10"/>
        <rFont val="Arial"/>
        <family val="2"/>
      </rPr>
      <t xml:space="preserve"> for those options.  </t>
    </r>
  </si>
  <si>
    <r>
      <t xml:space="preserve">The </t>
    </r>
    <r>
      <rPr>
        <b/>
        <sz val="10"/>
        <rFont val="Arial"/>
        <family val="2"/>
      </rPr>
      <t>training</t>
    </r>
    <r>
      <rPr>
        <sz val="10"/>
        <rFont val="Arial"/>
        <family val="2"/>
      </rPr>
      <t xml:space="preserve"> of staff that will be required to </t>
    </r>
    <r>
      <rPr>
        <b/>
        <sz val="10"/>
        <rFont val="Arial"/>
        <family val="2"/>
      </rPr>
      <t>implement</t>
    </r>
    <r>
      <rPr>
        <sz val="10"/>
        <rFont val="Arial"/>
        <family val="2"/>
      </rPr>
      <t xml:space="preserve"> such placement options and the </t>
    </r>
    <r>
      <rPr>
        <b/>
        <sz val="10"/>
        <rFont val="Arial"/>
        <family val="2"/>
      </rPr>
      <t>personnel</t>
    </r>
    <r>
      <rPr>
        <sz val="10"/>
        <rFont val="Arial"/>
        <family val="2"/>
      </rPr>
      <t xml:space="preserve"> and </t>
    </r>
    <r>
      <rPr>
        <b/>
        <sz val="10"/>
        <rFont val="Arial"/>
        <family val="2"/>
      </rPr>
      <t>resources</t>
    </r>
    <r>
      <rPr>
        <sz val="10"/>
        <rFont val="Arial"/>
        <family val="2"/>
      </rPr>
      <t xml:space="preserve"> that will be utilized to </t>
    </r>
    <r>
      <rPr>
        <b/>
        <sz val="10"/>
        <rFont val="Arial"/>
        <family val="2"/>
      </rPr>
      <t>implement</t>
    </r>
    <r>
      <rPr>
        <sz val="10"/>
        <rFont val="Arial"/>
        <family val="2"/>
      </rPr>
      <t xml:space="preserve"> the option(s) described.</t>
    </r>
  </si>
  <si>
    <r>
      <t xml:space="preserve">The application </t>
    </r>
    <r>
      <rPr>
        <b/>
        <sz val="10"/>
        <rFont val="Arial"/>
        <family val="2"/>
      </rPr>
      <t>demonstrates an understanding</t>
    </r>
    <r>
      <rPr>
        <sz val="10"/>
        <rFont val="Arial"/>
        <family val="2"/>
      </rPr>
      <t xml:space="preserve"> of the </t>
    </r>
    <r>
      <rPr>
        <b/>
        <sz val="10"/>
        <rFont val="Arial"/>
        <family val="2"/>
      </rPr>
      <t>financial responsibility</t>
    </r>
    <r>
      <rPr>
        <sz val="10"/>
        <rFont val="Arial"/>
        <family val="2"/>
      </rPr>
      <t xml:space="preserve"> for a placement beyond what the school is prepared to offer students with disabilities on the school campus and </t>
    </r>
    <r>
      <rPr>
        <b/>
        <sz val="10"/>
        <rFont val="Arial"/>
        <family val="2"/>
      </rPr>
      <t>describ</t>
    </r>
    <r>
      <rPr>
        <sz val="10"/>
        <rFont val="Arial"/>
        <family val="2"/>
      </rPr>
      <t xml:space="preserve">es a plan for securing such placement.  </t>
    </r>
  </si>
  <si>
    <r>
      <t xml:space="preserve">A </t>
    </r>
    <r>
      <rPr>
        <b/>
        <sz val="10"/>
        <rFont val="Arial"/>
        <family val="2"/>
      </rPr>
      <t>description</t>
    </r>
    <r>
      <rPr>
        <sz val="10"/>
        <rFont val="Arial"/>
        <family val="2"/>
      </rPr>
      <t xml:space="preserve"> of the </t>
    </r>
    <r>
      <rPr>
        <b/>
        <sz val="10"/>
        <rFont val="Arial"/>
        <family val="2"/>
      </rPr>
      <t>duties</t>
    </r>
    <r>
      <rPr>
        <sz val="10"/>
        <rFont val="Arial"/>
        <family val="2"/>
      </rPr>
      <t xml:space="preserve"> and </t>
    </r>
    <r>
      <rPr>
        <b/>
        <sz val="10"/>
        <rFont val="Arial"/>
        <family val="2"/>
      </rPr>
      <t>qualifications</t>
    </r>
    <r>
      <rPr>
        <sz val="10"/>
        <rFont val="Arial"/>
        <family val="2"/>
      </rPr>
      <t xml:space="preserve"> of those providing the services is </t>
    </r>
    <r>
      <rPr>
        <b/>
        <sz val="10"/>
        <rFont val="Arial"/>
        <family val="2"/>
      </rPr>
      <t>included</t>
    </r>
    <r>
      <rPr>
        <sz val="10"/>
        <rFont val="Arial"/>
        <family val="2"/>
      </rPr>
      <t xml:space="preserve"> along with an </t>
    </r>
    <r>
      <rPr>
        <b/>
        <sz val="10"/>
        <rFont val="Arial"/>
        <family val="2"/>
      </rPr>
      <t>indication</t>
    </r>
    <r>
      <rPr>
        <sz val="10"/>
        <rFont val="Arial"/>
        <family val="2"/>
      </rPr>
      <t xml:space="preserve"> as to whether special education services will be </t>
    </r>
    <r>
      <rPr>
        <b/>
        <sz val="10"/>
        <rFont val="Arial"/>
        <family val="2"/>
      </rPr>
      <t xml:space="preserve">provided in-house or by contracted services </t>
    </r>
    <r>
      <rPr>
        <sz val="10"/>
        <rFont val="Arial"/>
        <family val="2"/>
      </rPr>
      <t>is provided.</t>
    </r>
  </si>
  <si>
    <r>
      <t xml:space="preserve">A </t>
    </r>
    <r>
      <rPr>
        <b/>
        <sz val="10"/>
        <rFont val="Arial"/>
        <family val="2"/>
      </rPr>
      <t xml:space="preserve">market study </t>
    </r>
    <r>
      <rPr>
        <sz val="10"/>
        <rFont val="Arial"/>
        <family val="2"/>
      </rPr>
      <t xml:space="preserve">of the cost of </t>
    </r>
    <r>
      <rPr>
        <b/>
        <sz val="10"/>
        <rFont val="Arial"/>
        <family val="2"/>
      </rPr>
      <t xml:space="preserve">providing the services and related services </t>
    </r>
    <r>
      <rPr>
        <sz val="10"/>
        <rFont val="Arial"/>
        <family val="2"/>
      </rPr>
      <t>is included.  The market study is representative of the target area.</t>
    </r>
  </si>
  <si>
    <r>
      <t xml:space="preserve">The narrative describes the </t>
    </r>
    <r>
      <rPr>
        <b/>
        <sz val="10"/>
        <rFont val="Arial"/>
        <family val="2"/>
      </rPr>
      <t>type of organization</t>
    </r>
    <r>
      <rPr>
        <sz val="10"/>
        <rFont val="Arial"/>
        <family val="2"/>
      </rPr>
      <t xml:space="preserve"> and the </t>
    </r>
    <r>
      <rPr>
        <b/>
        <sz val="10"/>
        <rFont val="Arial"/>
        <family val="2"/>
      </rPr>
      <t>date</t>
    </r>
    <r>
      <rPr>
        <sz val="10"/>
        <rFont val="Arial"/>
        <family val="2"/>
      </rPr>
      <t xml:space="preserve"> it was organized.  The organization’s </t>
    </r>
    <r>
      <rPr>
        <b/>
        <sz val="10"/>
        <rFont val="Arial"/>
        <family val="2"/>
      </rPr>
      <t>history</t>
    </r>
    <r>
      <rPr>
        <sz val="10"/>
        <rFont val="Arial"/>
        <family val="2"/>
      </rPr>
      <t xml:space="preserve">, board </t>
    </r>
    <r>
      <rPr>
        <b/>
        <sz val="10"/>
        <rFont val="Arial"/>
        <family val="2"/>
      </rPr>
      <t>development</t>
    </r>
    <r>
      <rPr>
        <sz val="10"/>
        <rFont val="Arial"/>
        <family val="2"/>
      </rPr>
      <t xml:space="preserve">, along with any </t>
    </r>
    <r>
      <rPr>
        <b/>
        <sz val="10"/>
        <rFont val="Arial"/>
        <family val="2"/>
      </rPr>
      <t>licenses</t>
    </r>
    <r>
      <rPr>
        <sz val="10"/>
        <rFont val="Arial"/>
        <family val="2"/>
      </rPr>
      <t xml:space="preserve">, </t>
    </r>
    <r>
      <rPr>
        <b/>
        <sz val="10"/>
        <rFont val="Arial"/>
        <family val="2"/>
      </rPr>
      <t>permits</t>
    </r>
    <r>
      <rPr>
        <sz val="10"/>
        <rFont val="Arial"/>
        <family val="2"/>
      </rPr>
      <t xml:space="preserve">, (i.e. 501c3, EIN, etc.) that have been </t>
    </r>
    <r>
      <rPr>
        <b/>
        <sz val="10"/>
        <rFont val="Arial"/>
        <family val="2"/>
      </rPr>
      <t>obtained</t>
    </r>
    <r>
      <rPr>
        <sz val="10"/>
        <rFont val="Arial"/>
        <family val="2"/>
      </rPr>
      <t xml:space="preserve"> are discussed.  </t>
    </r>
  </si>
  <si>
    <r>
      <t xml:space="preserve">The information in the narrative is </t>
    </r>
    <r>
      <rPr>
        <b/>
        <sz val="10"/>
        <rFont val="Arial"/>
        <family val="2"/>
      </rPr>
      <t>consistent</t>
    </r>
    <r>
      <rPr>
        <sz val="10"/>
        <rFont val="Arial"/>
        <family val="2"/>
      </rPr>
      <t xml:space="preserve"> with the </t>
    </r>
    <r>
      <rPr>
        <b/>
        <sz val="10"/>
        <rFont val="Arial"/>
        <family val="2"/>
      </rPr>
      <t>articles of incorporation</t>
    </r>
    <r>
      <rPr>
        <sz val="10"/>
        <rFont val="Arial"/>
        <family val="2"/>
      </rPr>
      <t xml:space="preserve"> included in the application and information presented on the </t>
    </r>
    <r>
      <rPr>
        <b/>
        <sz val="10"/>
        <rFont val="Arial"/>
        <family val="2"/>
      </rPr>
      <t>Title Pages</t>
    </r>
    <r>
      <rPr>
        <sz val="10"/>
        <rFont val="Arial"/>
        <family val="2"/>
      </rPr>
      <t xml:space="preserve"> of this application including </t>
    </r>
    <r>
      <rPr>
        <b/>
        <sz val="10"/>
        <rFont val="Arial"/>
        <family val="2"/>
      </rPr>
      <t>corporate structure</t>
    </r>
    <r>
      <rPr>
        <sz val="10"/>
        <rFont val="Arial"/>
        <family val="2"/>
      </rPr>
      <t xml:space="preserve">, </t>
    </r>
    <r>
      <rPr>
        <b/>
        <sz val="10"/>
        <rFont val="Arial"/>
        <family val="2"/>
      </rPr>
      <t>corporate principals</t>
    </r>
    <r>
      <rPr>
        <sz val="10"/>
        <rFont val="Arial"/>
        <family val="2"/>
      </rPr>
      <t xml:space="preserve">, and </t>
    </r>
    <r>
      <rPr>
        <b/>
        <sz val="10"/>
        <rFont val="Arial"/>
        <family val="2"/>
      </rPr>
      <t>members</t>
    </r>
    <r>
      <rPr>
        <sz val="10"/>
        <rFont val="Arial"/>
        <family val="2"/>
      </rPr>
      <t>.</t>
    </r>
  </si>
  <si>
    <t>C</t>
  </si>
  <si>
    <r>
      <t xml:space="preserve">24 students in a classroom does not really establish that the districts are overcrowded and therefore the benefit to the community is unclear.  </t>
    </r>
    <r>
      <rPr>
        <b/>
        <sz val="10"/>
        <rFont val="Arial"/>
        <family val="2"/>
      </rPr>
      <t>The revised application clearly explains how the community will benefit from the school.</t>
    </r>
    <r>
      <rPr>
        <sz val="10"/>
        <rFont val="Arial"/>
        <family val="2"/>
      </rPr>
      <t xml:space="preserve">   </t>
    </r>
  </si>
  <si>
    <r>
      <t xml:space="preserve">No explanation of the method for the target population.  In addition, it is unclear how the students will be instructed. </t>
    </r>
    <r>
      <rPr>
        <b/>
        <sz val="10"/>
        <rFont val="Arial"/>
        <family val="2"/>
      </rPr>
      <t>The revised application provides a rationale for instruction with the targeted population as well as specific methods of instruction.</t>
    </r>
    <r>
      <rPr>
        <sz val="10"/>
        <rFont val="Arial"/>
        <family val="2"/>
      </rPr>
      <t xml:space="preserve"> </t>
    </r>
  </si>
  <si>
    <r>
      <t xml:space="preserve">Doesn't reflect the philosophy or method of instruction. Doesn't include different modalities and how to assess higher-order thinking skills.  </t>
    </r>
    <r>
      <rPr>
        <b/>
        <sz val="10"/>
        <rFont val="Arial"/>
        <family val="2"/>
      </rPr>
      <t>The revised application identifies assessment methods that align with the school's philosophy and methods.  The revision also addresses higher order thinking skills.</t>
    </r>
  </si>
  <si>
    <r>
      <t xml:space="preserve">Inconsistent grade levels identified in Goal 1.  Curriculum based measurements are not specific.  80% is too low of an expectation.  By 2014 all students must reach proficiency.  Goals are not consistent with philosophy.   </t>
    </r>
    <r>
      <rPr>
        <b/>
        <sz val="10"/>
        <rFont val="Arial"/>
        <family val="2"/>
      </rPr>
      <t xml:space="preserve">The revised application addressed the inconsistency and increased the targeted expectation. </t>
    </r>
    <r>
      <rPr>
        <sz val="10"/>
        <rFont val="Arial"/>
        <family val="2"/>
      </rPr>
      <t xml:space="preserve"> </t>
    </r>
  </si>
  <si>
    <r>
      <t xml:space="preserve">The steps for how the goals will be reached and the process for re-evaluation are too vague.  No clear plan for achieving goals.  </t>
    </r>
    <r>
      <rPr>
        <b/>
        <sz val="10"/>
        <rFont val="Arial"/>
        <family val="2"/>
      </rPr>
      <t xml:space="preserve">The revised application includes action steps for achieving the goals and a plan for evaluating progress. </t>
    </r>
  </si>
  <si>
    <r>
      <t xml:space="preserve">No standards identified for Mastery in Reading  </t>
    </r>
    <r>
      <rPr>
        <b/>
        <sz val="10"/>
        <rFont val="Arial"/>
        <family val="2"/>
      </rPr>
      <t>The revised application identifies the strands, concepts, and performance objectives being assess for mastery in reading.</t>
    </r>
  </si>
  <si>
    <r>
      <t xml:space="preserve">No math standards have been identified for Mastery.  </t>
    </r>
    <r>
      <rPr>
        <b/>
        <sz val="10"/>
        <rFont val="Arial"/>
        <family val="2"/>
      </rPr>
      <t>The revised application included math standards, concepts, and performance objectives identified for mastery.</t>
    </r>
  </si>
  <si>
    <r>
      <t xml:space="preserve">Not enough detail as to how the administration will monitor the integration of standards into the curriculum.  </t>
    </r>
    <r>
      <rPr>
        <b/>
        <sz val="10"/>
        <rFont val="Arial"/>
        <family val="2"/>
      </rPr>
      <t>The revised application presents an expanded plan for how administration will monitor the integration of standards into the curriculum.</t>
    </r>
  </si>
  <si>
    <r>
      <t xml:space="preserve">Students with high needs like ED are not discussed.  There are times when an inclusion model becomes too disruptive for the rest of the class.  </t>
    </r>
    <r>
      <rPr>
        <b/>
        <sz val="10"/>
        <rFont val="Arial"/>
        <family val="2"/>
      </rPr>
      <t>The revised application includes a pull-out option for students needing a placement different from full inclusion.</t>
    </r>
  </si>
  <si>
    <r>
      <t xml:space="preserve">Not much detail provided.   No mention of the entity's purpose for starting in 2005.  Was this for child care?  Concern about whether the applicant understands the co-mingling of funds and other business related activities.  </t>
    </r>
    <r>
      <rPr>
        <b/>
        <sz val="10"/>
        <rFont val="Arial"/>
        <family val="2"/>
      </rPr>
      <t>The revised application addresses all concerns by the TRP including purpose for starting and division of entities including meetings, bank accounts, and recordkeeping</t>
    </r>
    <r>
      <rPr>
        <sz val="10"/>
        <rFont val="Arial"/>
        <family val="2"/>
      </rPr>
      <t>.</t>
    </r>
  </si>
  <si>
    <r>
      <t xml:space="preserve">Not a market analysis, only demographics of the county.  Does not show the need within the community for a new school.  Little research other than child care survey.  </t>
    </r>
    <r>
      <rPr>
        <b/>
        <sz val="10"/>
        <rFont val="Arial"/>
        <family val="2"/>
      </rPr>
      <t>The revised application clearly identifies a need for the school, identifies the number of K-5 students in the area, and the proposed growth rate.</t>
    </r>
    <r>
      <rPr>
        <sz val="10"/>
        <rFont val="Arial"/>
        <family val="2"/>
      </rPr>
      <t xml:space="preserve">  </t>
    </r>
  </si>
  <si>
    <r>
      <t xml:space="preserve">Governing Body is just an advisory group and has no real authority to make decisions.  This is highly questionable.  Why follow open meeting law if no decisions will be made by this board?  No mention of the mandated obligations of the governing body.  Unclear what statistics the applicant is referring to.  </t>
    </r>
    <r>
      <rPr>
        <b/>
        <sz val="10"/>
        <rFont val="Arial"/>
        <family val="2"/>
      </rPr>
      <t>The revised application includes the role, responsibilities, and mandated obligations including complying with open meeting law.</t>
    </r>
  </si>
  <si>
    <r>
      <t xml:space="preserve">No oversight responsibilities were provided; simply assigning tasks to positions.  More detail is needed to describe how these people will do all that is written. </t>
    </r>
    <r>
      <rPr>
        <b/>
        <sz val="10"/>
        <rFont val="Arial"/>
        <family val="2"/>
      </rPr>
      <t xml:space="preserve">The revised application provides detailed information on the oversight responsibilities for the instructional Specialist. </t>
    </r>
    <r>
      <rPr>
        <sz val="10"/>
        <rFont val="Arial"/>
        <family val="2"/>
      </rPr>
      <t xml:space="preserve">  </t>
    </r>
  </si>
  <si>
    <r>
      <t xml:space="preserve">C of O not necessarily fit to Charter School use.  Need to specify co-mingling of funds and how to split rent and utilities.  Unclear if the applicant is buying the building, renting, or already owns.  Unclear how and when the line of credit will be paid back.  </t>
    </r>
    <r>
      <rPr>
        <b/>
        <sz val="10"/>
        <rFont val="Arial"/>
        <family val="2"/>
      </rPr>
      <t xml:space="preserve">The revised application addresses the C of O, separation of funds, clarification of ownership, and how the line of credit will be repaid. </t>
    </r>
  </si>
  <si>
    <r>
      <t xml:space="preserve">Start-up Budget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what the organization </t>
    </r>
    <r>
      <rPr>
        <b/>
        <sz val="10"/>
        <rFont val="Arial"/>
        <family val="2"/>
      </rPr>
      <t>brings</t>
    </r>
    <r>
      <rPr>
        <sz val="10"/>
        <rFont val="Arial"/>
        <family val="2"/>
      </rPr>
      <t xml:space="preserve"> to the project, what will be </t>
    </r>
    <r>
      <rPr>
        <b/>
        <sz val="10"/>
        <rFont val="Arial"/>
        <family val="2"/>
      </rPr>
      <t>required</t>
    </r>
    <r>
      <rPr>
        <sz val="10"/>
        <rFont val="Arial"/>
        <family val="2"/>
      </rPr>
      <t xml:space="preserve"> as part of start up (e.g. computers donated by non-profit, organization holds appropriate C of O for facility, infrastructure for technology in place, etc.), and the </t>
    </r>
    <r>
      <rPr>
        <b/>
        <sz val="10"/>
        <rFont val="Arial"/>
        <family val="2"/>
      </rPr>
      <t>assumptions</t>
    </r>
    <r>
      <rPr>
        <sz val="10"/>
        <rFont val="Arial"/>
        <family val="2"/>
      </rPr>
      <t xml:space="preserve"> made for each line item identified on Attachment G.</t>
    </r>
  </si>
  <si>
    <r>
      <t>The math instruction does not align to the Performance Objectives identified.</t>
    </r>
    <r>
      <rPr>
        <sz val="10"/>
        <color indexed="10"/>
        <rFont val="Arial"/>
        <family val="2"/>
      </rPr>
      <t xml:space="preserve"> </t>
    </r>
    <r>
      <rPr>
        <sz val="10"/>
        <rFont val="Arial"/>
        <family val="2"/>
      </rPr>
      <t xml:space="preserve"> </t>
    </r>
    <r>
      <rPr>
        <b/>
        <sz val="10"/>
        <rFont val="Arial"/>
        <family val="2"/>
      </rPr>
      <t>The revised application includes math instruction aligned to the performance objectives identified.</t>
    </r>
  </si>
  <si>
    <r>
      <t xml:space="preserve">Writing rubric does not indicate Mastery. </t>
    </r>
    <r>
      <rPr>
        <b/>
        <sz val="10"/>
        <color indexed="10"/>
        <rFont val="Arial"/>
        <family val="2"/>
      </rPr>
      <t xml:space="preserve"> </t>
    </r>
    <r>
      <rPr>
        <b/>
        <sz val="10"/>
        <rFont val="Arial"/>
        <family val="2"/>
      </rPr>
      <t>The revised application includes mastery for the writing rubric.</t>
    </r>
  </si>
  <si>
    <r>
      <t xml:space="preserve">Narrative is not consistent with the chart provided.  Unable to tell the flow of reporting without having the arrows show how this works.  Unclear what the role of the Instructional Specialist is.  Why would the person who is not involved with the progress of the student communicate with the parent about the progress of the student?  Not all stakeholders represented (i.e. students, shareholders, and community).  </t>
    </r>
    <r>
      <rPr>
        <b/>
        <sz val="10"/>
        <rFont val="Arial"/>
        <family val="2"/>
      </rPr>
      <t>The revised application includes how information will flow in the organization.  The chart is consistent with the narrative.  The narrative includes a description of the role and responsibilities of the Instructional Specialist.</t>
    </r>
  </si>
  <si>
    <r>
      <t>Reading assessment does not allow the students an opportunity to demonstrate Mastery of identified Performance Objectives.</t>
    </r>
    <r>
      <rPr>
        <sz val="10"/>
        <color indexed="10"/>
        <rFont val="Arial"/>
        <family val="2"/>
      </rPr>
      <t xml:space="preserve">  </t>
    </r>
    <r>
      <rPr>
        <b/>
        <sz val="10"/>
        <rFont val="Arial"/>
        <family val="2"/>
      </rPr>
      <t>The revised application still does not allow students to demonstrate mastery of performance objectives.</t>
    </r>
  </si>
  <si>
    <r>
      <t xml:space="preserve">Science, Reading, Writing, Math:  Rubrics do not provide a Mastery level.  </t>
    </r>
    <r>
      <rPr>
        <b/>
        <sz val="10"/>
        <rFont val="Arial"/>
        <family val="2"/>
      </rPr>
      <t>The revised application includes an identified mastery level for rubrics in science, reading, writing, and math.</t>
    </r>
  </si>
  <si>
    <r>
      <t xml:space="preserve">Reading and Writing Assessments do not allow students to demonstrate mastery of the identified Performance Objectives.  </t>
    </r>
    <r>
      <rPr>
        <b/>
        <sz val="10"/>
        <rFont val="Arial"/>
        <family val="2"/>
      </rPr>
      <t xml:space="preserve">The revised application still does not address the original concern. </t>
    </r>
    <r>
      <rPr>
        <sz val="10"/>
        <rFont val="Arial"/>
        <family val="2"/>
      </rPr>
      <t xml:space="preserve"> </t>
    </r>
  </si>
  <si>
    <r>
      <t xml:space="preserve">Very confusing format.  Unclear what is meant by "allows for time to be spent on activities outside of instruction."  </t>
    </r>
    <r>
      <rPr>
        <b/>
        <sz val="10"/>
        <rFont val="Arial"/>
        <family val="2"/>
      </rPr>
      <t>The revised application includes a calendar with required information.  The application narrative eliminated the clause "which also allows for time to be spent on activities outside of instruction."</t>
    </r>
  </si>
  <si>
    <r>
      <t xml:space="preserve">Again, very confusing format.  No schedule was included.  Not sufficiently specific to core subject time.  </t>
    </r>
    <r>
      <rPr>
        <b/>
        <sz val="10"/>
        <rFont val="Arial"/>
        <family val="2"/>
      </rPr>
      <t xml:space="preserve">The revised application includes a schedule with minutes of instruction per week for grade levels and content areas. </t>
    </r>
    <r>
      <rPr>
        <sz val="10"/>
        <rFont val="Arial"/>
        <family val="2"/>
      </rPr>
      <t xml:space="preserve"> </t>
    </r>
  </si>
  <si>
    <r>
      <t xml:space="preserve">Not specified if the facility meets compliance for charter school requirements.  </t>
    </r>
    <r>
      <rPr>
        <b/>
        <sz val="10"/>
        <rFont val="Arial"/>
        <family val="2"/>
      </rPr>
      <t>The revised application includes the C of O  occupancy group which conforms to charter school requirements.</t>
    </r>
  </si>
  <si>
    <r>
      <t xml:space="preserve">Classroom size is unclear -- disproportionate to combined classes and age of students.  </t>
    </r>
    <r>
      <rPr>
        <b/>
        <sz val="10"/>
        <rFont val="Arial"/>
        <family val="2"/>
      </rPr>
      <t>The revised application includes a diagram with classroom size adequate for anticipated enrollment.</t>
    </r>
  </si>
  <si>
    <r>
      <t xml:space="preserve">More specific dates, plans, and  documentation of figures needed.  </t>
    </r>
    <r>
      <rPr>
        <b/>
        <sz val="10"/>
        <rFont val="Arial"/>
        <family val="2"/>
      </rPr>
      <t>The revised application provides specificity for plans to attract parents and the cost to implement the plans and aligns with the start-up budget.</t>
    </r>
  </si>
  <si>
    <r>
      <t>Documenting student progress through the standards is not discussed.  Unclear what assessments will be used.  Who verifies the assessments are aligned to the articulated standards?</t>
    </r>
    <r>
      <rPr>
        <sz val="10"/>
        <color indexed="10"/>
        <rFont val="Arial"/>
        <family val="2"/>
      </rPr>
      <t xml:space="preserve"> </t>
    </r>
    <r>
      <rPr>
        <sz val="10"/>
        <rFont val="Arial"/>
        <family val="2"/>
      </rPr>
      <t xml:space="preserve"> </t>
    </r>
    <r>
      <rPr>
        <b/>
        <sz val="10"/>
        <rFont val="Arial"/>
        <family val="2"/>
      </rPr>
      <t>The revised application identifies using Curriculum Based Measurements to measure student progress and the achievement of state standards.  These tools include DIBELS and other research-based math and literacy probes used for benchmarking progress.  The application also identifies the frequency for monitoring progress.</t>
    </r>
    <r>
      <rPr>
        <sz val="10"/>
        <rFont val="Arial"/>
        <family val="2"/>
      </rPr>
      <t xml:space="preserve"> </t>
    </r>
  </si>
  <si>
    <r>
      <t xml:space="preserve">Little definition--No plan was submitted.  Only states that the employees will be paid based on the local economy.  Also low benefits.  </t>
    </r>
    <r>
      <rPr>
        <b/>
        <sz val="10"/>
        <rFont val="Arial"/>
        <family val="2"/>
      </rPr>
      <t>A detailed compensation plan was provided in the revised application, including benefits.</t>
    </r>
    <r>
      <rPr>
        <sz val="10"/>
        <rFont val="Arial"/>
        <family val="2"/>
      </rPr>
      <t xml:space="preserve"> </t>
    </r>
  </si>
  <si>
    <r>
      <t xml:space="preserve">Missing portions of the criteria.  Who will staff the open house and open enrollment if the staff doesn't start until July.  Inconsistencies exist between the timeline and the Start-Up Budget. </t>
    </r>
    <r>
      <rPr>
        <b/>
        <sz val="10"/>
        <rFont val="Arial"/>
        <family val="2"/>
      </rPr>
      <t xml:space="preserve"> The revised application identifies who will staff the open house and open enrollment.  The revised application explains that supplies and inventory normally required at start-up have been donated or provided through the preschool.</t>
    </r>
  </si>
  <si>
    <r>
      <t xml:space="preserve">See comments above.  Unclear about the co-mingling of funds.  </t>
    </r>
    <r>
      <rPr>
        <b/>
        <sz val="10"/>
        <rFont val="Arial"/>
        <family val="2"/>
      </rPr>
      <t xml:space="preserve"> The revised application stresses that funds will not be co-mingled and has arranged for separate billing when necessary. </t>
    </r>
  </si>
  <si>
    <r>
      <t xml:space="preserve">More clarification/documentation needed for Instructional Supplies, no detail provided for the cost of the SAIS system, need better explanation for only 2 computers for 48 students and only 1 computer for 7 staff.  </t>
    </r>
    <r>
      <rPr>
        <b/>
        <sz val="10"/>
        <rFont val="Arial"/>
        <family val="2"/>
      </rPr>
      <t>The revised application includes detail on instructional supplies being purchased, how the SAIS cost was determined, and information on additional available computers for a total of 4 student computers and 2 office computers.</t>
    </r>
    <r>
      <rPr>
        <sz val="10"/>
        <rFont val="Arial"/>
        <family val="2"/>
      </rPr>
      <t xml:space="preserve">  </t>
    </r>
  </si>
  <si>
    <r>
      <t xml:space="preserve">See comments above regarding ADM.  </t>
    </r>
    <r>
      <rPr>
        <b/>
        <sz val="10"/>
        <rFont val="Arial"/>
        <family val="2"/>
      </rPr>
      <t>The revised application calculated realistic student projections and state revenues.</t>
    </r>
  </si>
  <si>
    <r>
      <t xml:space="preserve">Unclear if the applicant will be buying the building, renting or already owns.  </t>
    </r>
    <r>
      <rPr>
        <b/>
        <sz val="10"/>
        <rFont val="Arial"/>
        <family val="2"/>
      </rPr>
      <t>The revised application explains that the addition, which will be built to provide adequate space to the currently-owned building, will have a mortgage and the applicant will be making a  mortgage payment but it identified as rent in a line item in the budget.</t>
    </r>
  </si>
  <si>
    <r>
      <t xml:space="preserve">Unclear if ADM was calculated correctly due to Kindergarteners.  More assumptions/explanation needed.  </t>
    </r>
    <r>
      <rPr>
        <b/>
        <sz val="10"/>
        <rFont val="Arial"/>
        <family val="2"/>
      </rPr>
      <t>The revised application reduced ADM for each year.  The revised version explained why carryover is not included in the calculations but did not provide additional information on assumptions made when preparing the budget.</t>
    </r>
  </si>
  <si>
    <r>
      <t xml:space="preserve">Not enough detail provided on the Instructional Supplies.  </t>
    </r>
    <r>
      <rPr>
        <b/>
        <sz val="10"/>
        <rFont val="Arial"/>
        <family val="2"/>
      </rPr>
      <t xml:space="preserve">The revised application shows the same amount budgeted for instructional program for years two and three but anticipated enrollment is identified as the same both years.  </t>
    </r>
  </si>
  <si>
    <r>
      <t xml:space="preserve">Writing rubric does not indicate Mastery. </t>
    </r>
    <r>
      <rPr>
        <sz val="10"/>
        <color indexed="10"/>
        <rFont val="Arial"/>
        <family val="2"/>
      </rPr>
      <t xml:space="preserve"> </t>
    </r>
    <r>
      <rPr>
        <b/>
        <sz val="10"/>
        <rFont val="Arial"/>
        <family val="2"/>
      </rPr>
      <t>The revised application identifies mastery level on the rubric.</t>
    </r>
  </si>
  <si>
    <r>
      <t xml:space="preserve">Completely relying on workbook activities does not align to the methods of instruction narrative. </t>
    </r>
    <r>
      <rPr>
        <b/>
        <sz val="10"/>
        <rFont val="Arial"/>
        <family val="2"/>
      </rPr>
      <t xml:space="preserve"> The revised application provided additional information on the use of instructional methods.</t>
    </r>
    <r>
      <rPr>
        <sz val="10"/>
        <rFont val="Arial"/>
        <family val="2"/>
      </rPr>
      <t xml:space="preserve"> </t>
    </r>
  </si>
  <si>
    <r>
      <t xml:space="preserve">Unclear how the remediation will be implemented or what the criteria is for when it is successful. </t>
    </r>
    <r>
      <rPr>
        <b/>
        <sz val="10"/>
        <rFont val="Arial"/>
        <family val="2"/>
      </rPr>
      <t xml:space="preserve"> The revised application clearly addresses how remediation will be implemented and the criteria for determining success.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</si>
</sst>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b/>
      <sz val="10"/>
      <name val="Arial"/>
      <family val="2"/>
    </font>
    <font>
      <sz val="10"/>
      <color indexed="10"/>
      <name val="Arial"/>
      <family val="2"/>
    </font>
    <font>
      <b/>
      <sz val="10"/>
      <color indexed="10"/>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6"/>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1" xfId="0" applyFont="1" applyBorder="1" applyAlignment="1" applyProtection="1">
      <alignment horizontal="center"/>
      <protection/>
    </xf>
    <xf numFmtId="0" fontId="0" fillId="0" borderId="1" xfId="0" applyNumberFormat="1" applyFont="1" applyBorder="1" applyAlignment="1" applyProtection="1">
      <alignment vertical="top" wrapText="1" readingOrder="1"/>
      <protection/>
    </xf>
    <xf numFmtId="1" fontId="0" fillId="0" borderId="1" xfId="0" applyNumberFormat="1" applyFont="1" applyBorder="1" applyAlignment="1" applyProtection="1">
      <alignment horizontal="center"/>
      <protection/>
    </xf>
    <xf numFmtId="0" fontId="0" fillId="0" borderId="1" xfId="0" applyFont="1" applyBorder="1" applyAlignment="1" applyProtection="1">
      <alignment horizontal="center" wrapText="1"/>
      <protection/>
    </xf>
    <xf numFmtId="0" fontId="0" fillId="2" borderId="0" xfId="0" applyFont="1" applyFill="1" applyAlignment="1" applyProtection="1">
      <alignment/>
      <protection/>
    </xf>
    <xf numFmtId="0" fontId="0" fillId="3" borderId="1" xfId="0" applyFont="1" applyFill="1" applyBorder="1" applyAlignment="1" applyProtection="1">
      <alignment horizontal="center"/>
      <protection/>
    </xf>
    <xf numFmtId="0" fontId="0" fillId="3" borderId="1" xfId="0" applyNumberFormat="1" applyFont="1" applyFill="1" applyBorder="1" applyAlignment="1" applyProtection="1">
      <alignment vertical="top" wrapText="1" readingOrder="1"/>
      <protection/>
    </xf>
    <xf numFmtId="1" fontId="0" fillId="3" borderId="1" xfId="0" applyNumberFormat="1" applyFont="1" applyFill="1" applyBorder="1" applyAlignment="1" applyProtection="1">
      <alignment horizontal="center"/>
      <protection/>
    </xf>
    <xf numFmtId="0" fontId="0" fillId="3" borderId="1" xfId="0" applyFont="1" applyFill="1" applyBorder="1" applyAlignment="1" applyProtection="1">
      <alignment horizontal="center" wrapText="1"/>
      <protection/>
    </xf>
    <xf numFmtId="0" fontId="0" fillId="0" borderId="1" xfId="0" applyFont="1" applyFill="1" applyBorder="1" applyAlignment="1" applyProtection="1">
      <alignment/>
      <protection/>
    </xf>
    <xf numFmtId="0" fontId="0" fillId="0" borderId="1" xfId="0" applyFont="1" applyFill="1" applyBorder="1" applyAlignment="1" applyProtection="1">
      <alignment wrapText="1"/>
      <protection/>
    </xf>
    <xf numFmtId="0" fontId="0" fillId="0" borderId="1" xfId="0" applyFont="1" applyBorder="1" applyAlignment="1" applyProtection="1">
      <alignment horizontal="left" wrapText="1"/>
      <protection/>
    </xf>
    <xf numFmtId="0" fontId="0" fillId="4" borderId="1" xfId="0" applyFont="1" applyFill="1" applyBorder="1" applyAlignment="1" applyProtection="1">
      <alignment horizontal="center"/>
      <protection/>
    </xf>
    <xf numFmtId="0" fontId="0" fillId="4" borderId="1" xfId="0" applyNumberFormat="1" applyFont="1" applyFill="1" applyBorder="1" applyAlignment="1" applyProtection="1">
      <alignment vertical="top" wrapText="1" readingOrder="1"/>
      <protection/>
    </xf>
    <xf numFmtId="1" fontId="0" fillId="4" borderId="1" xfId="0" applyNumberFormat="1" applyFont="1" applyFill="1" applyBorder="1" applyAlignment="1" applyProtection="1">
      <alignment horizontal="center"/>
      <protection/>
    </xf>
    <xf numFmtId="0" fontId="0" fillId="4" borderId="1" xfId="0" applyFont="1" applyFill="1" applyBorder="1" applyAlignment="1" applyProtection="1">
      <alignment horizontal="center" wrapText="1"/>
      <protection/>
    </xf>
    <xf numFmtId="0" fontId="0" fillId="3" borderId="1" xfId="0" applyFont="1" applyFill="1" applyBorder="1" applyAlignment="1" applyProtection="1">
      <alignment horizontal="center" vertical="top" wrapText="1"/>
      <protection/>
    </xf>
    <xf numFmtId="0" fontId="0" fillId="3" borderId="1" xfId="0" applyNumberFormat="1" applyFont="1" applyFill="1" applyBorder="1" applyAlignment="1" applyProtection="1">
      <alignment vertical="top" wrapText="1"/>
      <protection/>
    </xf>
    <xf numFmtId="1" fontId="0" fillId="3" borderId="1" xfId="0" applyNumberFormat="1" applyFont="1" applyFill="1" applyBorder="1" applyAlignment="1" applyProtection="1">
      <alignment horizontal="center" vertical="top" wrapText="1"/>
      <protection/>
    </xf>
    <xf numFmtId="0" fontId="0" fillId="2" borderId="0" xfId="0" applyFont="1" applyFill="1" applyAlignment="1" applyProtection="1">
      <alignment wrapText="1"/>
      <protection/>
    </xf>
    <xf numFmtId="0" fontId="0" fillId="2" borderId="0" xfId="0" applyNumberFormat="1" applyFont="1" applyFill="1" applyAlignment="1" applyProtection="1">
      <alignment vertical="top" wrapText="1" readingOrder="1"/>
      <protection/>
    </xf>
    <xf numFmtId="1" fontId="0" fillId="2" borderId="0" xfId="0" applyNumberFormat="1" applyFont="1" applyFill="1" applyAlignment="1" applyProtection="1">
      <alignment horizontal="center"/>
      <protection/>
    </xf>
    <xf numFmtId="0" fontId="0" fillId="2" borderId="0" xfId="0" applyFont="1" applyFill="1" applyAlignment="1" applyProtection="1">
      <alignment horizontal="center" wrapText="1"/>
      <protection/>
    </xf>
    <xf numFmtId="0" fontId="0" fillId="0" borderId="0" xfId="0" applyFont="1" applyAlignment="1" applyProtection="1">
      <alignment wrapText="1"/>
      <protection/>
    </xf>
    <xf numFmtId="0" fontId="0" fillId="0" borderId="0" xfId="0" applyNumberFormat="1" applyFont="1" applyAlignment="1" applyProtection="1">
      <alignment vertical="top" wrapText="1" readingOrder="1"/>
      <protection/>
    </xf>
    <xf numFmtId="1" fontId="0" fillId="0" borderId="0" xfId="0" applyNumberFormat="1" applyFont="1" applyAlignment="1" applyProtection="1">
      <alignment horizontal="center"/>
      <protection/>
    </xf>
    <xf numFmtId="0" fontId="0" fillId="0" borderId="0" xfId="0" applyFont="1" applyAlignment="1" applyProtection="1">
      <alignment horizontal="center" wrapText="1"/>
      <protection/>
    </xf>
    <xf numFmtId="0" fontId="2" fillId="0" borderId="1" xfId="0" applyFont="1" applyFill="1" applyBorder="1" applyAlignment="1" applyProtection="1">
      <alignment/>
      <protection/>
    </xf>
    <xf numFmtId="1" fontId="0" fillId="0" borderId="1" xfId="0" applyNumberFormat="1" applyFont="1" applyFill="1" applyBorder="1" applyAlignment="1" applyProtection="1">
      <alignment horizontal="center"/>
      <protection/>
    </xf>
    <xf numFmtId="0" fontId="0" fillId="0" borderId="0" xfId="0" applyFont="1" applyFill="1" applyAlignment="1" applyProtection="1">
      <alignment/>
      <protection/>
    </xf>
    <xf numFmtId="1" fontId="0" fillId="0" borderId="0" xfId="0" applyNumberFormat="1" applyFont="1" applyFill="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5"/>
  <sheetViews>
    <sheetView tabSelected="1" view="pageBreakPreview" zoomScaleSheetLayoutView="100" workbookViewId="0" topLeftCell="A1">
      <selection activeCell="G7" sqref="G7"/>
    </sheetView>
  </sheetViews>
  <sheetFormatPr defaultColWidth="9.140625" defaultRowHeight="12.75"/>
  <cols>
    <col min="1" max="1" width="15.00390625" style="24" customWidth="1"/>
    <col min="2" max="2" width="50.00390625" style="25" customWidth="1"/>
    <col min="3" max="4" width="4.00390625" style="31" customWidth="1"/>
    <col min="5" max="6" width="4.00390625" style="26" customWidth="1"/>
    <col min="7" max="7" width="30.8515625" style="27" customWidth="1"/>
    <col min="8" max="16384" width="9.140625" style="5" customWidth="1"/>
  </cols>
  <sheetData>
    <row r="1" spans="1:7" ht="12.75">
      <c r="A1" s="1" t="s">
        <v>59</v>
      </c>
      <c r="B1" s="2" t="s">
        <v>38</v>
      </c>
      <c r="C1" s="29"/>
      <c r="D1" s="29"/>
      <c r="E1" s="3"/>
      <c r="F1" s="3"/>
      <c r="G1" s="4"/>
    </row>
    <row r="2" spans="1:7" ht="25.5">
      <c r="A2" s="6">
        <v>1.1</v>
      </c>
      <c r="B2" s="7" t="s">
        <v>39</v>
      </c>
      <c r="C2" s="8" t="s">
        <v>60</v>
      </c>
      <c r="D2" s="8" t="s">
        <v>61</v>
      </c>
      <c r="E2" s="8" t="s">
        <v>62</v>
      </c>
      <c r="F2" s="8" t="s">
        <v>63</v>
      </c>
      <c r="G2" s="9" t="s">
        <v>64</v>
      </c>
    </row>
    <row r="3" spans="1:7" ht="102">
      <c r="A3" s="1" t="s">
        <v>65</v>
      </c>
      <c r="B3" s="2" t="s">
        <v>192</v>
      </c>
      <c r="C3" s="10"/>
      <c r="D3" s="10" t="s">
        <v>217</v>
      </c>
      <c r="E3" s="28">
        <v>1</v>
      </c>
      <c r="F3" s="10"/>
      <c r="G3" s="11" t="s">
        <v>218</v>
      </c>
    </row>
    <row r="4" spans="1:7" ht="38.25">
      <c r="A4" s="1" t="s">
        <v>66</v>
      </c>
      <c r="B4" s="2" t="s">
        <v>193</v>
      </c>
      <c r="C4" s="10"/>
      <c r="D4" s="10"/>
      <c r="E4" s="10">
        <v>1</v>
      </c>
      <c r="F4" s="10"/>
      <c r="G4" s="10"/>
    </row>
    <row r="5" spans="1:7" ht="102">
      <c r="A5" s="1" t="s">
        <v>67</v>
      </c>
      <c r="B5" s="2" t="s">
        <v>194</v>
      </c>
      <c r="C5" s="10"/>
      <c r="D5" s="10" t="s">
        <v>217</v>
      </c>
      <c r="E5" s="28">
        <v>1</v>
      </c>
      <c r="F5" s="10"/>
      <c r="G5" s="12" t="s">
        <v>219</v>
      </c>
    </row>
    <row r="6" spans="1:7" ht="140.25">
      <c r="A6" s="1" t="s">
        <v>68</v>
      </c>
      <c r="B6" s="2" t="s">
        <v>195</v>
      </c>
      <c r="C6" s="10"/>
      <c r="D6" s="10" t="s">
        <v>217</v>
      </c>
      <c r="E6" s="28">
        <v>1</v>
      </c>
      <c r="F6" s="10"/>
      <c r="G6" s="12" t="s">
        <v>220</v>
      </c>
    </row>
    <row r="7" spans="1:7" ht="89.25">
      <c r="A7" s="1" t="s">
        <v>69</v>
      </c>
      <c r="B7" s="2" t="s">
        <v>196</v>
      </c>
      <c r="C7" s="10"/>
      <c r="D7" s="10" t="s">
        <v>217</v>
      </c>
      <c r="E7" s="28">
        <v>1</v>
      </c>
      <c r="F7" s="10"/>
      <c r="G7" s="11" t="s">
        <v>255</v>
      </c>
    </row>
    <row r="8" spans="1:7" ht="63.75">
      <c r="A8" s="1" t="s">
        <v>70</v>
      </c>
      <c r="B8" s="2" t="s">
        <v>197</v>
      </c>
      <c r="C8" s="10"/>
      <c r="D8" s="10"/>
      <c r="E8" s="10">
        <v>1</v>
      </c>
      <c r="F8" s="10"/>
      <c r="G8" s="10"/>
    </row>
    <row r="9" spans="1:7" ht="38.25">
      <c r="A9" s="1" t="s">
        <v>71</v>
      </c>
      <c r="B9" s="2" t="s">
        <v>198</v>
      </c>
      <c r="C9" s="10"/>
      <c r="D9" s="10"/>
      <c r="E9" s="10">
        <v>1</v>
      </c>
      <c r="F9" s="10"/>
      <c r="G9" s="10"/>
    </row>
    <row r="10" spans="1:7" ht="12.75">
      <c r="A10" s="13" t="s">
        <v>72</v>
      </c>
      <c r="B10" s="14"/>
      <c r="C10" s="15">
        <f>SUM(C3:C9)</f>
        <v>0</v>
      </c>
      <c r="D10" s="15">
        <f>SUM(D3:D9)</f>
        <v>0</v>
      </c>
      <c r="E10" s="15">
        <f>SUM(E3:E9)</f>
        <v>7</v>
      </c>
      <c r="F10" s="15">
        <f>SUM(F3:F9)</f>
        <v>0</v>
      </c>
      <c r="G10" s="16"/>
    </row>
    <row r="11" spans="1:7" ht="12.75">
      <c r="A11" s="6" t="s">
        <v>73</v>
      </c>
      <c r="B11" s="7" t="s">
        <v>40</v>
      </c>
      <c r="C11" s="8" t="s">
        <v>60</v>
      </c>
      <c r="D11" s="8" t="s">
        <v>61</v>
      </c>
      <c r="E11" s="8" t="s">
        <v>62</v>
      </c>
      <c r="F11" s="8" t="s">
        <v>63</v>
      </c>
      <c r="G11" s="9" t="s">
        <v>64</v>
      </c>
    </row>
    <row r="12" spans="1:7" ht="127.5">
      <c r="A12" s="1" t="s">
        <v>74</v>
      </c>
      <c r="B12" s="2" t="s">
        <v>199</v>
      </c>
      <c r="C12" s="10"/>
      <c r="D12" s="10" t="s">
        <v>217</v>
      </c>
      <c r="E12" s="28">
        <v>1</v>
      </c>
      <c r="F12" s="10"/>
      <c r="G12" s="11" t="s">
        <v>221</v>
      </c>
    </row>
    <row r="13" spans="1:7" ht="102">
      <c r="A13" s="1" t="s">
        <v>75</v>
      </c>
      <c r="B13" s="2" t="s">
        <v>200</v>
      </c>
      <c r="C13" s="10"/>
      <c r="D13" s="10" t="s">
        <v>217</v>
      </c>
      <c r="E13" s="28">
        <v>1</v>
      </c>
      <c r="F13" s="10"/>
      <c r="G13" s="11" t="s">
        <v>222</v>
      </c>
    </row>
    <row r="14" spans="1:7" ht="12.75">
      <c r="A14" s="13" t="s">
        <v>76</v>
      </c>
      <c r="B14" s="14"/>
      <c r="C14" s="15">
        <f>SUM(C12:C13)</f>
        <v>0</v>
      </c>
      <c r="D14" s="15">
        <f>SUM(D12:D13)</f>
        <v>0</v>
      </c>
      <c r="E14" s="15">
        <f>SUM(E12:E13)</f>
        <v>2</v>
      </c>
      <c r="F14" s="15">
        <f>SUM(F12:F13)</f>
        <v>0</v>
      </c>
      <c r="G14" s="16"/>
    </row>
    <row r="15" spans="1:7" ht="12.75">
      <c r="A15" s="6" t="s">
        <v>77</v>
      </c>
      <c r="B15" s="7" t="s">
        <v>41</v>
      </c>
      <c r="C15" s="8" t="s">
        <v>60</v>
      </c>
      <c r="D15" s="8" t="s">
        <v>61</v>
      </c>
      <c r="E15" s="8" t="s">
        <v>62</v>
      </c>
      <c r="F15" s="8" t="s">
        <v>63</v>
      </c>
      <c r="G15" s="9" t="s">
        <v>64</v>
      </c>
    </row>
    <row r="16" spans="1:7" ht="76.5">
      <c r="A16" s="1" t="s">
        <v>78</v>
      </c>
      <c r="B16" s="2" t="s">
        <v>201</v>
      </c>
      <c r="C16" s="10"/>
      <c r="D16" s="10" t="s">
        <v>217</v>
      </c>
      <c r="E16" s="28">
        <v>1</v>
      </c>
      <c r="F16" s="10"/>
      <c r="G16" s="11" t="s">
        <v>223</v>
      </c>
    </row>
    <row r="17" spans="1:7" ht="51">
      <c r="A17" s="1" t="s">
        <v>79</v>
      </c>
      <c r="B17" s="2" t="s">
        <v>202</v>
      </c>
      <c r="C17" s="10"/>
      <c r="D17" s="10"/>
      <c r="E17" s="10">
        <v>1</v>
      </c>
      <c r="F17" s="10"/>
      <c r="G17" s="11"/>
    </row>
    <row r="18" spans="1:7" ht="89.25">
      <c r="A18" s="1" t="s">
        <v>80</v>
      </c>
      <c r="B18" s="2" t="s">
        <v>203</v>
      </c>
      <c r="C18" s="10"/>
      <c r="D18" s="10"/>
      <c r="E18" s="10">
        <v>1</v>
      </c>
      <c r="F18" s="10"/>
      <c r="G18" s="10"/>
    </row>
    <row r="19" spans="1:7" ht="102">
      <c r="A19" s="1" t="s">
        <v>81</v>
      </c>
      <c r="B19" s="2" t="s">
        <v>204</v>
      </c>
      <c r="C19" s="10"/>
      <c r="D19" s="10"/>
      <c r="E19" s="10">
        <v>1</v>
      </c>
      <c r="F19" s="10"/>
      <c r="G19" s="11"/>
    </row>
    <row r="20" spans="1:7" ht="63.75">
      <c r="A20" s="1" t="s">
        <v>82</v>
      </c>
      <c r="B20" s="2" t="s">
        <v>205</v>
      </c>
      <c r="C20" s="10"/>
      <c r="D20" s="10"/>
      <c r="E20" s="10">
        <v>1</v>
      </c>
      <c r="F20" s="10"/>
      <c r="G20" s="10"/>
    </row>
    <row r="21" spans="1:7" ht="12.75">
      <c r="A21" s="13" t="s">
        <v>83</v>
      </c>
      <c r="B21" s="14"/>
      <c r="C21" s="15">
        <f>SUM(C16:C20)</f>
        <v>0</v>
      </c>
      <c r="D21" s="15">
        <f>SUM(D16:D20)</f>
        <v>0</v>
      </c>
      <c r="E21" s="15">
        <f>SUM(E16:E20)</f>
        <v>5</v>
      </c>
      <c r="F21" s="15">
        <f>SUM(F16:F20)</f>
        <v>0</v>
      </c>
      <c r="G21" s="16"/>
    </row>
    <row r="22" spans="1:7" ht="12.75">
      <c r="A22" s="6" t="s">
        <v>84</v>
      </c>
      <c r="B22" s="7" t="s">
        <v>42</v>
      </c>
      <c r="C22" s="8" t="s">
        <v>60</v>
      </c>
      <c r="D22" s="8" t="s">
        <v>61</v>
      </c>
      <c r="E22" s="8" t="s">
        <v>62</v>
      </c>
      <c r="F22" s="8" t="s">
        <v>63</v>
      </c>
      <c r="G22" s="9" t="s">
        <v>64</v>
      </c>
    </row>
    <row r="23" spans="1:7" ht="76.5">
      <c r="A23" s="1" t="s">
        <v>85</v>
      </c>
      <c r="B23" s="2" t="s">
        <v>201</v>
      </c>
      <c r="C23" s="10"/>
      <c r="D23" s="10" t="s">
        <v>217</v>
      </c>
      <c r="E23" s="28">
        <v>1</v>
      </c>
      <c r="F23" s="10"/>
      <c r="G23" s="11" t="s">
        <v>224</v>
      </c>
    </row>
    <row r="24" spans="1:7" ht="51">
      <c r="A24" s="1" t="s">
        <v>86</v>
      </c>
      <c r="B24" s="2" t="s">
        <v>202</v>
      </c>
      <c r="C24" s="10"/>
      <c r="D24" s="10"/>
      <c r="E24" s="10">
        <v>1</v>
      </c>
      <c r="F24" s="10"/>
      <c r="G24" s="10"/>
    </row>
    <row r="25" spans="1:7" ht="89.25">
      <c r="A25" s="1" t="s">
        <v>87</v>
      </c>
      <c r="B25" s="2" t="s">
        <v>203</v>
      </c>
      <c r="C25" s="10"/>
      <c r="D25" s="10" t="s">
        <v>217</v>
      </c>
      <c r="E25" s="28">
        <v>1</v>
      </c>
      <c r="F25" s="10"/>
      <c r="G25" s="11" t="s">
        <v>254</v>
      </c>
    </row>
    <row r="26" spans="1:7" ht="102">
      <c r="A26" s="1" t="s">
        <v>88</v>
      </c>
      <c r="B26" s="2" t="s">
        <v>204</v>
      </c>
      <c r="C26" s="10"/>
      <c r="D26" s="10"/>
      <c r="E26" s="10">
        <v>1</v>
      </c>
      <c r="F26" s="10"/>
      <c r="G26" s="11"/>
    </row>
    <row r="27" spans="1:7" ht="63.75">
      <c r="A27" s="1" t="s">
        <v>89</v>
      </c>
      <c r="B27" s="2" t="s">
        <v>205</v>
      </c>
      <c r="C27" s="10"/>
      <c r="D27" s="10"/>
      <c r="E27" s="10">
        <v>1</v>
      </c>
      <c r="F27" s="10"/>
      <c r="G27" s="11"/>
    </row>
    <row r="28" spans="1:7" ht="12.75">
      <c r="A28" s="13" t="s">
        <v>90</v>
      </c>
      <c r="B28" s="14"/>
      <c r="C28" s="15">
        <f>SUM(C23:C27)</f>
        <v>0</v>
      </c>
      <c r="D28" s="15">
        <f>SUM(D23:D27)</f>
        <v>0</v>
      </c>
      <c r="E28" s="15">
        <f>SUM(E23:E27)</f>
        <v>5</v>
      </c>
      <c r="F28" s="15">
        <f>SUM(F23:F27)</f>
        <v>0</v>
      </c>
      <c r="G28" s="16"/>
    </row>
    <row r="29" spans="1:7" ht="12.75">
      <c r="A29" s="6" t="s">
        <v>91</v>
      </c>
      <c r="B29" s="7" t="s">
        <v>43</v>
      </c>
      <c r="C29" s="8" t="s">
        <v>60</v>
      </c>
      <c r="D29" s="8" t="s">
        <v>61</v>
      </c>
      <c r="E29" s="8" t="s">
        <v>62</v>
      </c>
      <c r="F29" s="8" t="s">
        <v>63</v>
      </c>
      <c r="G29" s="9" t="s">
        <v>64</v>
      </c>
    </row>
    <row r="30" spans="1:7" ht="51">
      <c r="A30" s="1" t="s">
        <v>92</v>
      </c>
      <c r="B30" s="2" t="s">
        <v>201</v>
      </c>
      <c r="C30" s="10"/>
      <c r="D30" s="10"/>
      <c r="E30" s="10">
        <v>1</v>
      </c>
      <c r="F30" s="10"/>
      <c r="G30" s="10"/>
    </row>
    <row r="31" spans="1:7" ht="51">
      <c r="A31" s="1" t="s">
        <v>93</v>
      </c>
      <c r="B31" s="2" t="s">
        <v>202</v>
      </c>
      <c r="C31" s="10"/>
      <c r="D31" s="10"/>
      <c r="E31" s="10">
        <v>1</v>
      </c>
      <c r="F31" s="10"/>
      <c r="G31" s="10"/>
    </row>
    <row r="32" spans="1:7" ht="267.75">
      <c r="A32" s="1" t="s">
        <v>94</v>
      </c>
      <c r="B32" s="2" t="s">
        <v>203</v>
      </c>
      <c r="C32" s="10"/>
      <c r="D32" s="10" t="s">
        <v>217</v>
      </c>
      <c r="E32" s="28">
        <v>1</v>
      </c>
      <c r="F32" s="10"/>
      <c r="G32" s="11" t="s">
        <v>1</v>
      </c>
    </row>
    <row r="33" spans="1:7" ht="102">
      <c r="A33" s="1" t="s">
        <v>95</v>
      </c>
      <c r="B33" s="2" t="s">
        <v>204</v>
      </c>
      <c r="C33" s="10"/>
      <c r="D33" s="28">
        <v>1</v>
      </c>
      <c r="E33" s="10"/>
      <c r="F33" s="10"/>
      <c r="G33" s="11" t="s">
        <v>238</v>
      </c>
    </row>
    <row r="34" spans="1:7" ht="63.75">
      <c r="A34" s="1" t="s">
        <v>96</v>
      </c>
      <c r="B34" s="2" t="s">
        <v>205</v>
      </c>
      <c r="C34" s="10"/>
      <c r="D34" s="10" t="s">
        <v>217</v>
      </c>
      <c r="E34" s="28">
        <v>1</v>
      </c>
      <c r="F34" s="10"/>
      <c r="G34" s="11" t="s">
        <v>253</v>
      </c>
    </row>
    <row r="35" spans="1:7" ht="12.75">
      <c r="A35" s="13" t="s">
        <v>97</v>
      </c>
      <c r="B35" s="14"/>
      <c r="C35" s="15">
        <f>SUM(C30:C34)</f>
        <v>0</v>
      </c>
      <c r="D35" s="15">
        <f>SUM(D30:D34)</f>
        <v>1</v>
      </c>
      <c r="E35" s="15">
        <f>SUM(E30:E34)</f>
        <v>4</v>
      </c>
      <c r="F35" s="15">
        <f>SUM(F30:F34)</f>
        <v>0</v>
      </c>
      <c r="G35" s="16"/>
    </row>
    <row r="36" spans="1:7" ht="12.75">
      <c r="A36" s="6" t="s">
        <v>98</v>
      </c>
      <c r="B36" s="7" t="s">
        <v>44</v>
      </c>
      <c r="C36" s="8" t="s">
        <v>60</v>
      </c>
      <c r="D36" s="8" t="s">
        <v>61</v>
      </c>
      <c r="E36" s="8" t="s">
        <v>62</v>
      </c>
      <c r="F36" s="8" t="s">
        <v>63</v>
      </c>
      <c r="G36" s="9" t="s">
        <v>64</v>
      </c>
    </row>
    <row r="37" spans="1:7" ht="51">
      <c r="A37" s="1" t="s">
        <v>99</v>
      </c>
      <c r="B37" s="2" t="s">
        <v>201</v>
      </c>
      <c r="C37" s="10"/>
      <c r="D37" s="10"/>
      <c r="E37" s="10">
        <v>1</v>
      </c>
      <c r="F37" s="10"/>
      <c r="G37" s="10"/>
    </row>
    <row r="38" spans="1:7" ht="89.25">
      <c r="A38" s="1" t="s">
        <v>100</v>
      </c>
      <c r="B38" s="2" t="s">
        <v>202</v>
      </c>
      <c r="C38" s="10"/>
      <c r="D38" s="10" t="s">
        <v>217</v>
      </c>
      <c r="E38" s="28">
        <v>1</v>
      </c>
      <c r="F38" s="10"/>
      <c r="G38" s="11" t="s">
        <v>233</v>
      </c>
    </row>
    <row r="39" spans="1:7" ht="267.75">
      <c r="A39" s="1" t="s">
        <v>101</v>
      </c>
      <c r="B39" s="2" t="s">
        <v>203</v>
      </c>
      <c r="C39" s="10"/>
      <c r="D39" s="10" t="s">
        <v>217</v>
      </c>
      <c r="E39" s="28">
        <v>1</v>
      </c>
      <c r="F39" s="10"/>
      <c r="G39" s="11" t="s">
        <v>2</v>
      </c>
    </row>
    <row r="40" spans="1:7" ht="102">
      <c r="A40" s="1" t="s">
        <v>102</v>
      </c>
      <c r="B40" s="2" t="s">
        <v>204</v>
      </c>
      <c r="C40" s="10"/>
      <c r="D40" s="28">
        <v>1</v>
      </c>
      <c r="E40" s="10"/>
      <c r="F40" s="10"/>
      <c r="G40" s="11" t="s">
        <v>236</v>
      </c>
    </row>
    <row r="41" spans="1:7" ht="63.75">
      <c r="A41" s="1" t="s">
        <v>103</v>
      </c>
      <c r="B41" s="2" t="s">
        <v>205</v>
      </c>
      <c r="C41" s="10"/>
      <c r="D41" s="10" t="s">
        <v>217</v>
      </c>
      <c r="E41" s="28">
        <v>1</v>
      </c>
      <c r="F41" s="10"/>
      <c r="G41" s="11" t="s">
        <v>234</v>
      </c>
    </row>
    <row r="42" spans="1:7" ht="12.75">
      <c r="A42" s="13" t="s">
        <v>104</v>
      </c>
      <c r="B42" s="14"/>
      <c r="C42" s="15">
        <f>SUM(C37:C41)</f>
        <v>0</v>
      </c>
      <c r="D42" s="15">
        <f>SUM(D37:D41)</f>
        <v>1</v>
      </c>
      <c r="E42" s="15">
        <f>SUM(E37:E41)</f>
        <v>4</v>
      </c>
      <c r="F42" s="15">
        <f>SUM(F37:F41)</f>
        <v>0</v>
      </c>
      <c r="G42" s="16"/>
    </row>
    <row r="43" spans="1:7" ht="12.75">
      <c r="A43" s="6" t="s">
        <v>105</v>
      </c>
      <c r="B43" s="7" t="s">
        <v>45</v>
      </c>
      <c r="C43" s="8" t="s">
        <v>60</v>
      </c>
      <c r="D43" s="8" t="s">
        <v>61</v>
      </c>
      <c r="E43" s="8" t="s">
        <v>62</v>
      </c>
      <c r="F43" s="8" t="s">
        <v>63</v>
      </c>
      <c r="G43" s="9" t="s">
        <v>64</v>
      </c>
    </row>
    <row r="44" spans="1:7" ht="51">
      <c r="A44" s="1" t="s">
        <v>106</v>
      </c>
      <c r="B44" s="2" t="s">
        <v>201</v>
      </c>
      <c r="C44" s="10"/>
      <c r="D44" s="10"/>
      <c r="E44" s="10">
        <v>1</v>
      </c>
      <c r="F44" s="10"/>
      <c r="G44" s="10"/>
    </row>
    <row r="45" spans="1:7" ht="51">
      <c r="A45" s="1" t="s">
        <v>107</v>
      </c>
      <c r="B45" s="2" t="s">
        <v>202</v>
      </c>
      <c r="C45" s="10"/>
      <c r="D45" s="10"/>
      <c r="E45" s="10">
        <v>1</v>
      </c>
      <c r="F45" s="10"/>
      <c r="G45" s="11"/>
    </row>
    <row r="46" spans="1:7" ht="267.75">
      <c r="A46" s="1" t="s">
        <v>108</v>
      </c>
      <c r="B46" s="2" t="s">
        <v>203</v>
      </c>
      <c r="C46" s="10"/>
      <c r="D46" s="10" t="s">
        <v>217</v>
      </c>
      <c r="E46" s="28">
        <v>1</v>
      </c>
      <c r="F46" s="10"/>
      <c r="G46" s="11" t="s">
        <v>3</v>
      </c>
    </row>
    <row r="47" spans="1:7" ht="102">
      <c r="A47" s="1" t="s">
        <v>109</v>
      </c>
      <c r="B47" s="2" t="s">
        <v>204</v>
      </c>
      <c r="C47" s="10"/>
      <c r="D47" s="10"/>
      <c r="E47" s="10">
        <v>1</v>
      </c>
      <c r="F47" s="10"/>
      <c r="G47" s="11"/>
    </row>
    <row r="48" spans="1:7" ht="76.5">
      <c r="A48" s="1" t="s">
        <v>110</v>
      </c>
      <c r="B48" s="2" t="s">
        <v>205</v>
      </c>
      <c r="C48" s="10"/>
      <c r="D48" s="10" t="s">
        <v>217</v>
      </c>
      <c r="E48" s="28">
        <v>1</v>
      </c>
      <c r="F48" s="10"/>
      <c r="G48" s="11" t="s">
        <v>237</v>
      </c>
    </row>
    <row r="49" spans="1:7" ht="12.75">
      <c r="A49" s="13" t="s">
        <v>111</v>
      </c>
      <c r="B49" s="14"/>
      <c r="C49" s="15">
        <f>SUM(C44:C48)</f>
        <v>0</v>
      </c>
      <c r="D49" s="15">
        <f>SUM(D44:D48)</f>
        <v>0</v>
      </c>
      <c r="E49" s="15">
        <f>SUM(E44:E48)</f>
        <v>5</v>
      </c>
      <c r="F49" s="15">
        <f>SUM(F44:F48)</f>
        <v>0</v>
      </c>
      <c r="G49" s="16"/>
    </row>
    <row r="50" spans="1:7" ht="12.75">
      <c r="A50" s="6" t="s">
        <v>112</v>
      </c>
      <c r="B50" s="7" t="s">
        <v>46</v>
      </c>
      <c r="C50" s="8" t="s">
        <v>60</v>
      </c>
      <c r="D50" s="8" t="s">
        <v>61</v>
      </c>
      <c r="E50" s="8" t="s">
        <v>62</v>
      </c>
      <c r="F50" s="8" t="s">
        <v>63</v>
      </c>
      <c r="G50" s="9" t="s">
        <v>64</v>
      </c>
    </row>
    <row r="51" spans="1:7" ht="51">
      <c r="A51" s="1" t="s">
        <v>113</v>
      </c>
      <c r="B51" s="2" t="s">
        <v>201</v>
      </c>
      <c r="C51" s="10"/>
      <c r="D51" s="10"/>
      <c r="E51" s="10">
        <v>1</v>
      </c>
      <c r="F51" s="10"/>
      <c r="G51" s="10"/>
    </row>
    <row r="52" spans="1:7" ht="51">
      <c r="A52" s="1" t="s">
        <v>114</v>
      </c>
      <c r="B52" s="2" t="s">
        <v>202</v>
      </c>
      <c r="C52" s="10"/>
      <c r="D52" s="10"/>
      <c r="E52" s="10">
        <v>1</v>
      </c>
      <c r="F52" s="10"/>
      <c r="G52" s="10"/>
    </row>
    <row r="53" spans="1:7" ht="267.75">
      <c r="A53" s="1" t="s">
        <v>115</v>
      </c>
      <c r="B53" s="2" t="s">
        <v>203</v>
      </c>
      <c r="C53" s="10"/>
      <c r="D53" s="10" t="s">
        <v>217</v>
      </c>
      <c r="E53" s="10">
        <v>1</v>
      </c>
      <c r="F53" s="10"/>
      <c r="G53" s="11" t="s">
        <v>4</v>
      </c>
    </row>
    <row r="54" spans="1:7" ht="102">
      <c r="A54" s="1" t="s">
        <v>116</v>
      </c>
      <c r="B54" s="2" t="s">
        <v>204</v>
      </c>
      <c r="C54" s="10"/>
      <c r="D54" s="10"/>
      <c r="E54" s="28">
        <v>1</v>
      </c>
      <c r="F54" s="10"/>
      <c r="G54" s="10"/>
    </row>
    <row r="55" spans="1:7" ht="102">
      <c r="A55" s="1" t="s">
        <v>117</v>
      </c>
      <c r="B55" s="2" t="s">
        <v>205</v>
      </c>
      <c r="C55" s="10"/>
      <c r="D55" s="10" t="s">
        <v>217</v>
      </c>
      <c r="E55" s="28">
        <v>1</v>
      </c>
      <c r="F55" s="10"/>
      <c r="G55" s="11" t="s">
        <v>0</v>
      </c>
    </row>
    <row r="56" spans="1:7" ht="12.75">
      <c r="A56" s="13" t="s">
        <v>118</v>
      </c>
      <c r="B56" s="14"/>
      <c r="C56" s="15">
        <f>SUM(C51:C55)</f>
        <v>0</v>
      </c>
      <c r="D56" s="15">
        <f>SUM(D51:D55)</f>
        <v>0</v>
      </c>
      <c r="E56" s="15">
        <f>SUM(E51:E55)</f>
        <v>5</v>
      </c>
      <c r="F56" s="15">
        <f>SUM(F51:F55)</f>
        <v>0</v>
      </c>
      <c r="G56" s="16"/>
    </row>
    <row r="57" spans="1:7" ht="12.75">
      <c r="A57" s="6" t="s">
        <v>119</v>
      </c>
      <c r="B57" s="7" t="s">
        <v>47</v>
      </c>
      <c r="C57" s="8" t="s">
        <v>60</v>
      </c>
      <c r="D57" s="8" t="s">
        <v>61</v>
      </c>
      <c r="E57" s="8" t="s">
        <v>62</v>
      </c>
      <c r="F57" s="8" t="s">
        <v>63</v>
      </c>
      <c r="G57" s="9" t="s">
        <v>64</v>
      </c>
    </row>
    <row r="58" spans="1:7" ht="51">
      <c r="A58" s="1" t="s">
        <v>120</v>
      </c>
      <c r="B58" s="2" t="s">
        <v>206</v>
      </c>
      <c r="C58" s="10"/>
      <c r="D58" s="10"/>
      <c r="E58" s="10">
        <v>1</v>
      </c>
      <c r="F58" s="10"/>
      <c r="G58" s="11"/>
    </row>
    <row r="59" spans="1:7" ht="114.75">
      <c r="A59" s="1" t="s">
        <v>121</v>
      </c>
      <c r="B59" s="2" t="s">
        <v>207</v>
      </c>
      <c r="C59" s="10"/>
      <c r="D59" s="10" t="s">
        <v>217</v>
      </c>
      <c r="E59" s="28">
        <v>1</v>
      </c>
      <c r="F59" s="10"/>
      <c r="G59" s="11" t="s">
        <v>225</v>
      </c>
    </row>
    <row r="60" spans="1:7" ht="242.25">
      <c r="A60" s="1" t="s">
        <v>122</v>
      </c>
      <c r="B60" s="2" t="s">
        <v>208</v>
      </c>
      <c r="C60" s="30"/>
      <c r="D60" s="10" t="s">
        <v>217</v>
      </c>
      <c r="E60" s="28">
        <v>1</v>
      </c>
      <c r="F60" s="10"/>
      <c r="G60" s="11" t="s">
        <v>244</v>
      </c>
    </row>
    <row r="61" spans="1:7" ht="12.75">
      <c r="A61" s="13" t="s">
        <v>123</v>
      </c>
      <c r="B61" s="14"/>
      <c r="C61" s="15">
        <f>SUM(C58:C60)</f>
        <v>0</v>
      </c>
      <c r="D61" s="15">
        <f>SUM(D58:D60)</f>
        <v>0</v>
      </c>
      <c r="E61" s="15">
        <f>SUM(E58:E60)</f>
        <v>3</v>
      </c>
      <c r="F61" s="15">
        <f>SUM(F58:F60)</f>
        <v>0</v>
      </c>
      <c r="G61" s="16"/>
    </row>
    <row r="62" spans="1:7" ht="25.5">
      <c r="A62" s="17" t="s">
        <v>124</v>
      </c>
      <c r="B62" s="18" t="s">
        <v>48</v>
      </c>
      <c r="C62" s="19" t="s">
        <v>60</v>
      </c>
      <c r="D62" s="19" t="s">
        <v>61</v>
      </c>
      <c r="E62" s="19" t="s">
        <v>62</v>
      </c>
      <c r="F62" s="19" t="s">
        <v>63</v>
      </c>
      <c r="G62" s="17" t="s">
        <v>64</v>
      </c>
    </row>
    <row r="63" spans="1:7" ht="25.5">
      <c r="A63" s="1" t="s">
        <v>125</v>
      </c>
      <c r="B63" s="2" t="s">
        <v>209</v>
      </c>
      <c r="C63" s="10"/>
      <c r="D63" s="10"/>
      <c r="E63" s="10">
        <v>1</v>
      </c>
      <c r="F63" s="10"/>
      <c r="G63" s="10"/>
    </row>
    <row r="64" spans="1:7" ht="114.75">
      <c r="A64" s="1" t="s">
        <v>126</v>
      </c>
      <c r="B64" s="2" t="s">
        <v>210</v>
      </c>
      <c r="C64" s="10"/>
      <c r="D64" s="10" t="s">
        <v>217</v>
      </c>
      <c r="E64" s="28">
        <v>1</v>
      </c>
      <c r="F64" s="10"/>
      <c r="G64" s="11" t="s">
        <v>226</v>
      </c>
    </row>
    <row r="65" spans="1:7" ht="51">
      <c r="A65" s="1" t="s">
        <v>127</v>
      </c>
      <c r="B65" s="2" t="s">
        <v>211</v>
      </c>
      <c r="C65" s="10"/>
      <c r="D65" s="10"/>
      <c r="E65" s="10">
        <v>1</v>
      </c>
      <c r="F65" s="10"/>
      <c r="G65" s="11"/>
    </row>
    <row r="66" spans="1:7" ht="63.75">
      <c r="A66" s="1" t="s">
        <v>128</v>
      </c>
      <c r="B66" s="2" t="s">
        <v>212</v>
      </c>
      <c r="C66" s="10"/>
      <c r="D66" s="10"/>
      <c r="E66" s="10">
        <v>1</v>
      </c>
      <c r="F66" s="10"/>
      <c r="G66" s="10"/>
    </row>
    <row r="67" spans="1:7" ht="63.75">
      <c r="A67" s="1" t="s">
        <v>129</v>
      </c>
      <c r="B67" s="2" t="s">
        <v>213</v>
      </c>
      <c r="C67" s="10"/>
      <c r="D67" s="10"/>
      <c r="E67" s="10">
        <v>1</v>
      </c>
      <c r="F67" s="10"/>
      <c r="G67" s="10"/>
    </row>
    <row r="68" spans="1:7" ht="38.25">
      <c r="A68" s="1" t="s">
        <v>130</v>
      </c>
      <c r="B68" s="2" t="s">
        <v>214</v>
      </c>
      <c r="C68" s="10"/>
      <c r="D68" s="10"/>
      <c r="E68" s="10">
        <v>1</v>
      </c>
      <c r="F68" s="10"/>
      <c r="G68" s="10"/>
    </row>
    <row r="69" spans="1:7" ht="12.75">
      <c r="A69" s="13" t="s">
        <v>131</v>
      </c>
      <c r="B69" s="14"/>
      <c r="C69" s="15">
        <f>SUM(C63:C68)</f>
        <v>0</v>
      </c>
      <c r="D69" s="15">
        <f>SUM(D63:D68)</f>
        <v>0</v>
      </c>
      <c r="E69" s="15">
        <f>SUM(E63:E68)</f>
        <v>6</v>
      </c>
      <c r="F69" s="15">
        <f>SUM(F63:F68)</f>
        <v>0</v>
      </c>
      <c r="G69" s="16"/>
    </row>
    <row r="70" spans="1:7" ht="12.75">
      <c r="A70" s="6" t="s">
        <v>132</v>
      </c>
      <c r="B70" s="7" t="s">
        <v>49</v>
      </c>
      <c r="C70" s="8" t="s">
        <v>60</v>
      </c>
      <c r="D70" s="8" t="s">
        <v>61</v>
      </c>
      <c r="E70" s="8" t="s">
        <v>62</v>
      </c>
      <c r="F70" s="8" t="s">
        <v>63</v>
      </c>
      <c r="G70" s="9" t="s">
        <v>64</v>
      </c>
    </row>
    <row r="71" spans="1:7" ht="165.75">
      <c r="A71" s="1" t="s">
        <v>133</v>
      </c>
      <c r="B71" s="2" t="s">
        <v>215</v>
      </c>
      <c r="C71" s="10"/>
      <c r="D71" s="10" t="s">
        <v>217</v>
      </c>
      <c r="E71" s="28">
        <v>1</v>
      </c>
      <c r="F71" s="10"/>
      <c r="G71" s="11" t="s">
        <v>227</v>
      </c>
    </row>
    <row r="72" spans="1:7" ht="63.75">
      <c r="A72" s="1" t="s">
        <v>134</v>
      </c>
      <c r="B72" s="2" t="s">
        <v>216</v>
      </c>
      <c r="C72" s="10"/>
      <c r="D72" s="10"/>
      <c r="E72" s="10">
        <v>1</v>
      </c>
      <c r="F72" s="10"/>
      <c r="G72" s="10"/>
    </row>
    <row r="73" spans="1:7" ht="12.75">
      <c r="A73" s="13" t="s">
        <v>135</v>
      </c>
      <c r="B73" s="14"/>
      <c r="C73" s="15">
        <f>SUM(C71:C72)</f>
        <v>0</v>
      </c>
      <c r="D73" s="15">
        <f>SUM(D71:D72)</f>
        <v>0</v>
      </c>
      <c r="E73" s="15">
        <f>SUM(E71:E72)</f>
        <v>2</v>
      </c>
      <c r="F73" s="15">
        <f>SUM(F71:F72)</f>
        <v>0</v>
      </c>
      <c r="G73" s="16"/>
    </row>
    <row r="74" spans="1:7" ht="12.75">
      <c r="A74" s="6" t="s">
        <v>136</v>
      </c>
      <c r="B74" s="7" t="s">
        <v>191</v>
      </c>
      <c r="C74" s="8" t="s">
        <v>60</v>
      </c>
      <c r="D74" s="8" t="s">
        <v>61</v>
      </c>
      <c r="E74" s="8" t="s">
        <v>62</v>
      </c>
      <c r="F74" s="8" t="s">
        <v>63</v>
      </c>
      <c r="G74" s="9" t="s">
        <v>64</v>
      </c>
    </row>
    <row r="75" spans="1:7" ht="89.25">
      <c r="A75" s="1" t="s">
        <v>188</v>
      </c>
      <c r="B75" s="2" t="s">
        <v>5</v>
      </c>
      <c r="C75" s="10"/>
      <c r="D75" s="10" t="s">
        <v>217</v>
      </c>
      <c r="E75" s="28">
        <v>1</v>
      </c>
      <c r="F75" s="10"/>
      <c r="G75" s="12" t="s">
        <v>242</v>
      </c>
    </row>
    <row r="76" spans="1:7" ht="89.25">
      <c r="A76" s="1" t="s">
        <v>189</v>
      </c>
      <c r="B76" s="2" t="s">
        <v>6</v>
      </c>
      <c r="C76" s="10"/>
      <c r="D76" s="10" t="s">
        <v>217</v>
      </c>
      <c r="E76" s="28">
        <v>1</v>
      </c>
      <c r="F76" s="10"/>
      <c r="G76" s="12" t="s">
        <v>241</v>
      </c>
    </row>
    <row r="77" spans="1:7" ht="51">
      <c r="A77" s="1" t="s">
        <v>190</v>
      </c>
      <c r="B77" s="2" t="s">
        <v>7</v>
      </c>
      <c r="C77" s="10"/>
      <c r="D77" s="10"/>
      <c r="E77" s="10">
        <v>1</v>
      </c>
      <c r="F77" s="10"/>
      <c r="G77" s="12"/>
    </row>
    <row r="78" spans="1:7" ht="12.75">
      <c r="A78" s="13" t="s">
        <v>137</v>
      </c>
      <c r="B78" s="14"/>
      <c r="C78" s="15">
        <f>SUM(C75:C77)</f>
        <v>0</v>
      </c>
      <c r="D78" s="15">
        <f>SUM(D75:D77)</f>
        <v>0</v>
      </c>
      <c r="E78" s="15">
        <f>SUM(E75:E77)</f>
        <v>3</v>
      </c>
      <c r="F78" s="15">
        <f>SUM(F75:F77)</f>
        <v>0</v>
      </c>
      <c r="G78" s="16"/>
    </row>
    <row r="79" spans="1:7" ht="12.75">
      <c r="A79" s="6" t="s">
        <v>138</v>
      </c>
      <c r="B79" s="7" t="s">
        <v>50</v>
      </c>
      <c r="C79" s="8" t="s">
        <v>60</v>
      </c>
      <c r="D79" s="8" t="s">
        <v>61</v>
      </c>
      <c r="E79" s="8" t="s">
        <v>62</v>
      </c>
      <c r="F79" s="8" t="s">
        <v>63</v>
      </c>
      <c r="G79" s="9" t="s">
        <v>64</v>
      </c>
    </row>
    <row r="80" spans="1:7" ht="127.5">
      <c r="A80" s="1" t="s">
        <v>139</v>
      </c>
      <c r="B80" s="2" t="s">
        <v>8</v>
      </c>
      <c r="C80" s="10"/>
      <c r="D80" s="10" t="s">
        <v>217</v>
      </c>
      <c r="E80" s="28">
        <v>1</v>
      </c>
      <c r="F80" s="10"/>
      <c r="G80" s="11" t="s">
        <v>239</v>
      </c>
    </row>
    <row r="81" spans="1:7" ht="102">
      <c r="A81" s="1" t="s">
        <v>140</v>
      </c>
      <c r="B81" s="2" t="s">
        <v>9</v>
      </c>
      <c r="C81" s="10"/>
      <c r="D81" s="10" t="s">
        <v>217</v>
      </c>
      <c r="E81" s="28">
        <v>1</v>
      </c>
      <c r="F81" s="10"/>
      <c r="G81" s="11" t="s">
        <v>240</v>
      </c>
    </row>
    <row r="82" spans="1:7" ht="12.75">
      <c r="A82" s="13" t="s">
        <v>141</v>
      </c>
      <c r="B82" s="14"/>
      <c r="C82" s="15">
        <f>SUM(C80:C81)</f>
        <v>0</v>
      </c>
      <c r="D82" s="15">
        <f>SUM(D80:D81)</f>
        <v>0</v>
      </c>
      <c r="E82" s="15">
        <f>SUM(E80:E81)</f>
        <v>2</v>
      </c>
      <c r="F82" s="15">
        <f>SUM(F80:F81)</f>
        <v>0</v>
      </c>
      <c r="G82" s="16"/>
    </row>
    <row r="83" spans="1:7" ht="12.75">
      <c r="A83" s="6" t="s">
        <v>142</v>
      </c>
      <c r="B83" s="7" t="s">
        <v>51</v>
      </c>
      <c r="C83" s="8" t="s">
        <v>60</v>
      </c>
      <c r="D83" s="8" t="s">
        <v>61</v>
      </c>
      <c r="E83" s="8" t="s">
        <v>62</v>
      </c>
      <c r="F83" s="8" t="s">
        <v>63</v>
      </c>
      <c r="G83" s="9" t="s">
        <v>64</v>
      </c>
    </row>
    <row r="84" spans="1:7" ht="127.5">
      <c r="A84" s="1" t="s">
        <v>143</v>
      </c>
      <c r="B84" s="2" t="s">
        <v>10</v>
      </c>
      <c r="C84" s="10"/>
      <c r="D84" s="10" t="s">
        <v>217</v>
      </c>
      <c r="E84" s="28">
        <v>1</v>
      </c>
      <c r="F84" s="10"/>
      <c r="G84" s="12" t="s">
        <v>228</v>
      </c>
    </row>
    <row r="85" spans="1:7" ht="25.5">
      <c r="A85" s="1" t="s">
        <v>144</v>
      </c>
      <c r="B85" s="2" t="s">
        <v>52</v>
      </c>
      <c r="C85" s="10"/>
      <c r="D85" s="10"/>
      <c r="E85" s="10">
        <v>1</v>
      </c>
      <c r="F85" s="10"/>
      <c r="G85" s="10"/>
    </row>
    <row r="86" spans="1:7" ht="89.25">
      <c r="A86" s="1" t="s">
        <v>145</v>
      </c>
      <c r="B86" s="2" t="s">
        <v>11</v>
      </c>
      <c r="C86" s="10"/>
      <c r="D86" s="10" t="s">
        <v>217</v>
      </c>
      <c r="E86" s="28">
        <v>1</v>
      </c>
      <c r="F86" s="10"/>
      <c r="G86" s="12" t="s">
        <v>243</v>
      </c>
    </row>
    <row r="87" spans="1:7" ht="12.75">
      <c r="A87" s="13" t="s">
        <v>146</v>
      </c>
      <c r="B87" s="14"/>
      <c r="C87" s="15">
        <f>SUM(C84:C86)</f>
        <v>0</v>
      </c>
      <c r="D87" s="15">
        <f>SUM(D84:D86)</f>
        <v>0</v>
      </c>
      <c r="E87" s="15">
        <f>SUM(E84:E86)</f>
        <v>3</v>
      </c>
      <c r="F87" s="15">
        <f>SUM(F84:F86)</f>
        <v>0</v>
      </c>
      <c r="G87" s="16"/>
    </row>
    <row r="88" spans="1:7" ht="12.75">
      <c r="A88" s="6" t="s">
        <v>147</v>
      </c>
      <c r="B88" s="7" t="s">
        <v>53</v>
      </c>
      <c r="C88" s="8" t="s">
        <v>60</v>
      </c>
      <c r="D88" s="8" t="s">
        <v>61</v>
      </c>
      <c r="E88" s="8" t="s">
        <v>62</v>
      </c>
      <c r="F88" s="8" t="s">
        <v>63</v>
      </c>
      <c r="G88" s="9" t="s">
        <v>64</v>
      </c>
    </row>
    <row r="89" spans="1:7" ht="76.5">
      <c r="A89" s="1" t="s">
        <v>148</v>
      </c>
      <c r="B89" s="2" t="s">
        <v>12</v>
      </c>
      <c r="C89" s="10"/>
      <c r="D89" s="10"/>
      <c r="E89" s="10">
        <v>1</v>
      </c>
      <c r="F89" s="10"/>
      <c r="G89" s="10"/>
    </row>
    <row r="90" spans="1:7" ht="135" customHeight="1">
      <c r="A90" s="1" t="s">
        <v>149</v>
      </c>
      <c r="B90" s="2" t="s">
        <v>13</v>
      </c>
      <c r="C90" s="10"/>
      <c r="D90" s="10"/>
      <c r="E90" s="10">
        <v>1</v>
      </c>
      <c r="F90" s="10"/>
      <c r="G90" s="12"/>
    </row>
    <row r="91" spans="1:7" ht="12.75">
      <c r="A91" s="13" t="s">
        <v>150</v>
      </c>
      <c r="B91" s="14"/>
      <c r="C91" s="15">
        <f>SUM(C89:C90)</f>
        <v>0</v>
      </c>
      <c r="D91" s="15">
        <f>SUM(D89:D90)</f>
        <v>0</v>
      </c>
      <c r="E91" s="15">
        <f>SUM(E89:E90)</f>
        <v>2</v>
      </c>
      <c r="F91" s="15">
        <f>SUM(F89:F90)</f>
        <v>0</v>
      </c>
      <c r="G91" s="16"/>
    </row>
    <row r="92" spans="1:7" ht="12.75">
      <c r="A92" s="6" t="s">
        <v>151</v>
      </c>
      <c r="B92" s="7" t="s">
        <v>54</v>
      </c>
      <c r="C92" s="8" t="s">
        <v>60</v>
      </c>
      <c r="D92" s="8" t="s">
        <v>61</v>
      </c>
      <c r="E92" s="8" t="s">
        <v>62</v>
      </c>
      <c r="F92" s="8" t="s">
        <v>63</v>
      </c>
      <c r="G92" s="9" t="s">
        <v>64</v>
      </c>
    </row>
    <row r="93" spans="1:7" ht="51">
      <c r="A93" s="1" t="s">
        <v>152</v>
      </c>
      <c r="B93" s="2" t="s">
        <v>14</v>
      </c>
      <c r="C93" s="10"/>
      <c r="D93" s="10"/>
      <c r="E93" s="10">
        <v>1</v>
      </c>
      <c r="F93" s="10"/>
      <c r="G93" s="12"/>
    </row>
    <row r="94" spans="1:7" ht="12.75">
      <c r="A94" s="13" t="s">
        <v>153</v>
      </c>
      <c r="B94" s="14"/>
      <c r="C94" s="15">
        <f>SUM(C93:C93)</f>
        <v>0</v>
      </c>
      <c r="D94" s="15">
        <f>SUM(D93:D93)</f>
        <v>0</v>
      </c>
      <c r="E94" s="15">
        <f>SUM(E93:E93)</f>
        <v>1</v>
      </c>
      <c r="F94" s="15">
        <f>SUM(F93:F93)</f>
        <v>0</v>
      </c>
      <c r="G94" s="16"/>
    </row>
    <row r="95" spans="1:7" ht="12.75">
      <c r="A95" s="6" t="s">
        <v>154</v>
      </c>
      <c r="B95" s="7" t="s">
        <v>55</v>
      </c>
      <c r="C95" s="8" t="s">
        <v>60</v>
      </c>
      <c r="D95" s="8" t="s">
        <v>61</v>
      </c>
      <c r="E95" s="8" t="s">
        <v>62</v>
      </c>
      <c r="F95" s="8" t="s">
        <v>63</v>
      </c>
      <c r="G95" s="9" t="s">
        <v>64</v>
      </c>
    </row>
    <row r="96" spans="1:7" ht="38.25">
      <c r="A96" s="1" t="s">
        <v>155</v>
      </c>
      <c r="B96" s="2" t="s">
        <v>15</v>
      </c>
      <c r="C96" s="10"/>
      <c r="D96" s="10"/>
      <c r="E96" s="10">
        <v>1</v>
      </c>
      <c r="F96" s="10"/>
      <c r="G96" s="11"/>
    </row>
    <row r="97" spans="1:7" ht="267.75">
      <c r="A97" s="1" t="s">
        <v>156</v>
      </c>
      <c r="B97" s="2" t="s">
        <v>16</v>
      </c>
      <c r="C97" s="10"/>
      <c r="D97" s="10" t="s">
        <v>217</v>
      </c>
      <c r="E97" s="28">
        <v>1</v>
      </c>
      <c r="F97" s="10"/>
      <c r="G97" s="11" t="s">
        <v>235</v>
      </c>
    </row>
    <row r="98" spans="1:7" ht="25.5">
      <c r="A98" s="1" t="s">
        <v>157</v>
      </c>
      <c r="B98" s="2" t="s">
        <v>17</v>
      </c>
      <c r="C98" s="10"/>
      <c r="D98" s="10"/>
      <c r="E98" s="10">
        <v>1</v>
      </c>
      <c r="F98" s="10"/>
      <c r="G98" s="10"/>
    </row>
    <row r="99" spans="1:7" ht="178.5">
      <c r="A99" s="1" t="s">
        <v>158</v>
      </c>
      <c r="B99" s="2" t="s">
        <v>18</v>
      </c>
      <c r="C99" s="10" t="s">
        <v>217</v>
      </c>
      <c r="D99" s="10"/>
      <c r="E99" s="28">
        <v>1</v>
      </c>
      <c r="F99" s="10"/>
      <c r="G99" s="12" t="s">
        <v>229</v>
      </c>
    </row>
    <row r="100" spans="1:7" ht="51">
      <c r="A100" s="1" t="s">
        <v>159</v>
      </c>
      <c r="B100" s="2" t="s">
        <v>56</v>
      </c>
      <c r="C100" s="10"/>
      <c r="D100" s="10"/>
      <c r="E100" s="10">
        <v>1</v>
      </c>
      <c r="F100" s="10"/>
      <c r="G100" s="12"/>
    </row>
    <row r="101" spans="1:7" ht="12.75">
      <c r="A101" s="13" t="s">
        <v>160</v>
      </c>
      <c r="B101" s="14"/>
      <c r="C101" s="15">
        <f>SUM(C96:C100)</f>
        <v>0</v>
      </c>
      <c r="D101" s="15">
        <f>SUM(D96:D100)</f>
        <v>0</v>
      </c>
      <c r="E101" s="15">
        <f>SUM(E96:E100)</f>
        <v>5</v>
      </c>
      <c r="F101" s="15">
        <f>SUM(F96:F100)</f>
        <v>0</v>
      </c>
      <c r="G101" s="16"/>
    </row>
    <row r="102" spans="1:7" ht="12.75">
      <c r="A102" s="6" t="s">
        <v>161</v>
      </c>
      <c r="B102" s="7" t="s">
        <v>57</v>
      </c>
      <c r="C102" s="8" t="s">
        <v>60</v>
      </c>
      <c r="D102" s="8" t="s">
        <v>61</v>
      </c>
      <c r="E102" s="8" t="s">
        <v>62</v>
      </c>
      <c r="F102" s="8" t="s">
        <v>63</v>
      </c>
      <c r="G102" s="9" t="s">
        <v>64</v>
      </c>
    </row>
    <row r="103" spans="1:7" ht="76.5">
      <c r="A103" s="1" t="s">
        <v>162</v>
      </c>
      <c r="B103" s="2" t="s">
        <v>19</v>
      </c>
      <c r="C103" s="10"/>
      <c r="D103" s="10"/>
      <c r="E103" s="10">
        <v>1</v>
      </c>
      <c r="F103" s="10"/>
      <c r="G103" s="11"/>
    </row>
    <row r="104" spans="1:7" ht="25.5">
      <c r="A104" s="1" t="s">
        <v>163</v>
      </c>
      <c r="B104" s="2" t="s">
        <v>20</v>
      </c>
      <c r="C104" s="10"/>
      <c r="D104" s="10"/>
      <c r="E104" s="10">
        <v>1</v>
      </c>
      <c r="F104" s="10"/>
      <c r="G104" s="11"/>
    </row>
    <row r="105" spans="1:7" ht="114.75">
      <c r="A105" s="1" t="s">
        <v>164</v>
      </c>
      <c r="B105" s="2" t="s">
        <v>21</v>
      </c>
      <c r="C105" s="10"/>
      <c r="D105" s="10" t="s">
        <v>217</v>
      </c>
      <c r="E105" s="28">
        <v>1</v>
      </c>
      <c r="F105" s="10"/>
      <c r="G105" s="11" t="s">
        <v>230</v>
      </c>
    </row>
    <row r="106" spans="1:7" ht="102">
      <c r="A106" s="1" t="s">
        <v>165</v>
      </c>
      <c r="B106" s="2" t="s">
        <v>22</v>
      </c>
      <c r="C106" s="10"/>
      <c r="D106" s="10" t="s">
        <v>217</v>
      </c>
      <c r="E106" s="28">
        <v>1</v>
      </c>
      <c r="F106" s="10"/>
      <c r="G106" s="12" t="s">
        <v>245</v>
      </c>
    </row>
    <row r="107" spans="1:7" ht="12.75">
      <c r="A107" s="13" t="s">
        <v>166</v>
      </c>
      <c r="B107" s="14"/>
      <c r="C107" s="15">
        <f>SUM(C103:C106)</f>
        <v>0</v>
      </c>
      <c r="D107" s="15">
        <f>SUM(D103:D106)</f>
        <v>0</v>
      </c>
      <c r="E107" s="15">
        <f>SUM(E103:E106)</f>
        <v>4</v>
      </c>
      <c r="F107" s="15">
        <f>SUM(F103:F106)</f>
        <v>0</v>
      </c>
      <c r="G107" s="16"/>
    </row>
    <row r="108" spans="1:7" ht="12.75">
      <c r="A108" s="6" t="s">
        <v>167</v>
      </c>
      <c r="B108" s="7" t="s">
        <v>58</v>
      </c>
      <c r="C108" s="8" t="s">
        <v>60</v>
      </c>
      <c r="D108" s="8" t="s">
        <v>61</v>
      </c>
      <c r="E108" s="8" t="s">
        <v>62</v>
      </c>
      <c r="F108" s="8" t="s">
        <v>63</v>
      </c>
      <c r="G108" s="9" t="s">
        <v>64</v>
      </c>
    </row>
    <row r="109" spans="1:7" ht="165.75">
      <c r="A109" s="1" t="s">
        <v>168</v>
      </c>
      <c r="B109" s="2" t="s">
        <v>232</v>
      </c>
      <c r="C109" s="10"/>
      <c r="D109" s="10" t="s">
        <v>217</v>
      </c>
      <c r="E109" s="28">
        <v>1</v>
      </c>
      <c r="F109" s="10"/>
      <c r="G109" s="12" t="s">
        <v>231</v>
      </c>
    </row>
    <row r="110" spans="1:7" ht="178.5">
      <c r="A110" s="1" t="s">
        <v>169</v>
      </c>
      <c r="B110" s="2" t="s">
        <v>23</v>
      </c>
      <c r="C110" s="10"/>
      <c r="D110" s="10" t="s">
        <v>217</v>
      </c>
      <c r="E110" s="28">
        <v>1</v>
      </c>
      <c r="F110" s="10"/>
      <c r="G110" s="11" t="s">
        <v>246</v>
      </c>
    </row>
    <row r="111" spans="1:7" ht="89.25">
      <c r="A111" s="1" t="s">
        <v>170</v>
      </c>
      <c r="B111" s="2" t="s">
        <v>24</v>
      </c>
      <c r="C111" s="10"/>
      <c r="D111" s="10" t="s">
        <v>217</v>
      </c>
      <c r="E111" s="28">
        <v>1</v>
      </c>
      <c r="F111" s="10"/>
      <c r="G111" s="11" t="s">
        <v>247</v>
      </c>
    </row>
    <row r="112" spans="1:7" ht="191.25">
      <c r="A112" s="1" t="s">
        <v>171</v>
      </c>
      <c r="B112" s="2" t="s">
        <v>25</v>
      </c>
      <c r="C112" s="10"/>
      <c r="D112" s="10" t="s">
        <v>217</v>
      </c>
      <c r="E112" s="28">
        <v>1</v>
      </c>
      <c r="F112" s="10"/>
      <c r="G112" s="11" t="s">
        <v>248</v>
      </c>
    </row>
    <row r="113" spans="1:7" ht="140.25">
      <c r="A113" s="1" t="s">
        <v>172</v>
      </c>
      <c r="B113" s="2" t="s">
        <v>26</v>
      </c>
      <c r="C113" s="10"/>
      <c r="D113" s="28">
        <v>1</v>
      </c>
      <c r="E113" s="10"/>
      <c r="F113" s="10"/>
      <c r="G113" s="11" t="s">
        <v>251</v>
      </c>
    </row>
    <row r="114" spans="1:7" ht="51">
      <c r="A114" s="1" t="s">
        <v>173</v>
      </c>
      <c r="B114" s="2" t="s">
        <v>27</v>
      </c>
      <c r="C114" s="10"/>
      <c r="D114" s="10" t="s">
        <v>217</v>
      </c>
      <c r="E114" s="28">
        <v>1</v>
      </c>
      <c r="F114" s="10"/>
      <c r="G114" s="11" t="s">
        <v>249</v>
      </c>
    </row>
    <row r="115" spans="1:7" ht="102">
      <c r="A115" s="1" t="s">
        <v>174</v>
      </c>
      <c r="B115" s="2" t="s">
        <v>28</v>
      </c>
      <c r="C115" s="10"/>
      <c r="D115" s="10" t="s">
        <v>217</v>
      </c>
      <c r="E115" s="28">
        <v>1</v>
      </c>
      <c r="F115" s="10"/>
      <c r="G115" s="11" t="s">
        <v>252</v>
      </c>
    </row>
    <row r="116" spans="1:7" ht="25.5">
      <c r="A116" s="1" t="s">
        <v>175</v>
      </c>
      <c r="B116" s="2" t="s">
        <v>29</v>
      </c>
      <c r="C116" s="10"/>
      <c r="D116" s="10"/>
      <c r="E116" s="10">
        <v>1</v>
      </c>
      <c r="F116" s="10"/>
      <c r="G116" s="11"/>
    </row>
    <row r="117" spans="1:7" ht="25.5">
      <c r="A117" s="1" t="s">
        <v>176</v>
      </c>
      <c r="B117" s="2" t="s">
        <v>30</v>
      </c>
      <c r="C117" s="10"/>
      <c r="D117" s="10"/>
      <c r="E117" s="10">
        <v>1</v>
      </c>
      <c r="F117" s="10"/>
      <c r="G117" s="11"/>
    </row>
    <row r="118" spans="1:7" ht="38.25">
      <c r="A118" s="1" t="s">
        <v>177</v>
      </c>
      <c r="B118" s="2" t="s">
        <v>31</v>
      </c>
      <c r="C118" s="10"/>
      <c r="D118" s="10"/>
      <c r="E118" s="10">
        <v>1</v>
      </c>
      <c r="F118" s="10"/>
      <c r="G118" s="11"/>
    </row>
    <row r="119" spans="1:7" ht="25.5">
      <c r="A119" s="1" t="s">
        <v>178</v>
      </c>
      <c r="B119" s="2" t="s">
        <v>32</v>
      </c>
      <c r="C119" s="10"/>
      <c r="D119" s="10"/>
      <c r="E119" s="10">
        <v>1</v>
      </c>
      <c r="F119" s="10"/>
      <c r="G119" s="11"/>
    </row>
    <row r="120" spans="1:7" ht="25.5">
      <c r="A120" s="1" t="s">
        <v>179</v>
      </c>
      <c r="B120" s="2" t="s">
        <v>33</v>
      </c>
      <c r="C120" s="10"/>
      <c r="D120" s="10"/>
      <c r="E120" s="10">
        <v>1</v>
      </c>
      <c r="F120" s="10"/>
      <c r="G120" s="11"/>
    </row>
    <row r="121" spans="1:7" ht="153">
      <c r="A121" s="1" t="s">
        <v>180</v>
      </c>
      <c r="B121" s="2" t="s">
        <v>34</v>
      </c>
      <c r="C121" s="10"/>
      <c r="D121" s="10" t="s">
        <v>217</v>
      </c>
      <c r="E121" s="28">
        <v>1</v>
      </c>
      <c r="F121" s="10"/>
      <c r="G121" s="11" t="s">
        <v>250</v>
      </c>
    </row>
    <row r="122" spans="1:7" ht="25.5">
      <c r="A122" s="1" t="s">
        <v>181</v>
      </c>
      <c r="B122" s="2" t="s">
        <v>35</v>
      </c>
      <c r="C122" s="10"/>
      <c r="D122" s="10"/>
      <c r="E122" s="10">
        <v>1</v>
      </c>
      <c r="F122" s="10"/>
      <c r="G122" s="11"/>
    </row>
    <row r="123" spans="1:7" ht="38.25">
      <c r="A123" s="1" t="s">
        <v>182</v>
      </c>
      <c r="B123" s="2" t="s">
        <v>36</v>
      </c>
      <c r="C123" s="10"/>
      <c r="D123" s="10"/>
      <c r="E123" s="10">
        <v>1</v>
      </c>
      <c r="F123" s="10"/>
      <c r="G123" s="11"/>
    </row>
    <row r="124" spans="1:7" ht="38.25">
      <c r="A124" s="1" t="s">
        <v>183</v>
      </c>
      <c r="B124" s="2" t="s">
        <v>37</v>
      </c>
      <c r="C124" s="10"/>
      <c r="D124" s="10"/>
      <c r="E124" s="10">
        <v>1</v>
      </c>
      <c r="F124" s="10"/>
      <c r="G124" s="11"/>
    </row>
    <row r="125" spans="1:7" ht="16.5" customHeight="1">
      <c r="A125" s="13" t="s">
        <v>184</v>
      </c>
      <c r="B125" s="14"/>
      <c r="C125" s="15">
        <f>SUM(C109:C124)</f>
        <v>0</v>
      </c>
      <c r="D125" s="15">
        <f>SUM(D109:D124)</f>
        <v>1</v>
      </c>
      <c r="E125" s="15">
        <f>SUM(E109:E124)</f>
        <v>15</v>
      </c>
      <c r="F125" s="15">
        <f>SUM(F109:F124)</f>
        <v>0</v>
      </c>
      <c r="G125" s="16"/>
    </row>
    <row r="126" spans="1:7" ht="12.75">
      <c r="A126" s="13" t="s">
        <v>185</v>
      </c>
      <c r="B126" s="14"/>
      <c r="C126" s="15">
        <f>SUM(C10,C14,C21,C28,C35,C42,C49,C56,C61,C69,C73,C78,C82,C87,C91,C94,C101,C107,C125)</f>
        <v>0</v>
      </c>
      <c r="D126" s="15">
        <f>SUM(D10,D14,D21,D28,D35,D42,D49,D56,D61,D69,D73,D78,D82,D87,D91,D94,D101,D107,D125)</f>
        <v>3</v>
      </c>
      <c r="E126" s="15">
        <f>SUM(E10,E14,E21,E28,E35,E42,E49,E56,E61,E69,E73,E78,E82,E87,E91,E94,E101,E107,E125)</f>
        <v>83</v>
      </c>
      <c r="F126" s="15">
        <f>SUM(F10,F14,F21,F28,F35,F42,F49,F56,F61,F69,F73,F78,F82,F87,F91,F94,F101,F107,F125)</f>
        <v>0</v>
      </c>
      <c r="G126" s="16"/>
    </row>
    <row r="127" spans="1:7" ht="12.75">
      <c r="A127" s="1"/>
      <c r="B127" s="2"/>
      <c r="C127" s="29"/>
      <c r="D127" s="29"/>
      <c r="E127" s="3"/>
      <c r="F127" s="3"/>
      <c r="G127" s="4"/>
    </row>
    <row r="128" spans="1:7" ht="12.75">
      <c r="A128" s="1"/>
      <c r="B128" s="2"/>
      <c r="C128" s="29"/>
      <c r="D128" s="29"/>
      <c r="E128" s="3"/>
      <c r="F128" s="3"/>
      <c r="G128" s="4"/>
    </row>
    <row r="129" spans="1:7" ht="12.75">
      <c r="A129" s="1" t="s">
        <v>186</v>
      </c>
      <c r="B129" s="2"/>
      <c r="C129" s="29"/>
      <c r="D129" s="29"/>
      <c r="E129" s="3"/>
      <c r="F129" s="3"/>
      <c r="G129" s="4"/>
    </row>
    <row r="130" spans="1:7" ht="12.75">
      <c r="A130" s="1"/>
      <c r="B130" s="2" t="str">
        <f>IF(C126=0,"No scoring area received a score of Falls Below","One or more areas scored Falls Below")</f>
        <v>No scoring area received a score of Falls Below</v>
      </c>
      <c r="C130" s="29"/>
      <c r="D130" s="29"/>
      <c r="E130" s="3"/>
      <c r="F130" s="3"/>
      <c r="G130" s="4"/>
    </row>
    <row r="131" spans="1:7" ht="25.5">
      <c r="A131" s="1"/>
      <c r="B131" s="2" t="str">
        <f>IF(AND(D10&lt;=1,D14&lt;=1,D21&lt;=1,D28&lt;=1,D35&lt;=1,D42&lt;=1,D49&lt;=1,D56&lt;=1,D61&lt;=1,D69&lt;=1,D73&lt;=1,D78&lt;=1,D82&lt;=1,D87&lt;=1,D91&lt;=1,D94&lt;=1,D101&lt;=1,D107&lt;=1,D125&lt;=1),"No more than one scoring area in each section scored Approaches","More than one scoring area in each section scored Approaches")</f>
        <v>No more than one scoring area in each section scored Approaches</v>
      </c>
      <c r="C131" s="29"/>
      <c r="D131" s="29"/>
      <c r="E131" s="3"/>
      <c r="F131" s="3"/>
      <c r="G131" s="4"/>
    </row>
    <row r="132" spans="1:7" ht="12.75">
      <c r="A132" s="1"/>
      <c r="B132" s="2" t="str">
        <f>IF(D126&lt;=0.05*(C126+D126+E126+F126),"Meets 95% Test","Fails 95% Test")</f>
        <v>Meets 95% Test</v>
      </c>
      <c r="C132" s="29"/>
      <c r="D132" s="29"/>
      <c r="E132" s="3"/>
      <c r="F132" s="3"/>
      <c r="G132" s="4"/>
    </row>
    <row r="133" spans="1:7" ht="12.75">
      <c r="A133" s="1"/>
      <c r="B133" s="2"/>
      <c r="C133" s="29"/>
      <c r="D133" s="29"/>
      <c r="E133" s="3"/>
      <c r="F133" s="3"/>
      <c r="G133" s="4"/>
    </row>
    <row r="134" spans="1:7" ht="15" customHeight="1">
      <c r="A134" s="1" t="s">
        <v>187</v>
      </c>
      <c r="B134" s="2"/>
      <c r="C134" s="29"/>
      <c r="D134" s="29"/>
      <c r="E134" s="3"/>
      <c r="F134" s="3"/>
      <c r="G134" s="4"/>
    </row>
    <row r="135" spans="1:7" ht="12.75">
      <c r="A135" s="1"/>
      <c r="B135" s="2" t="str">
        <f>IF(AND(C126=0,D10&lt;=1,D14&lt;=1,D21&lt;=1,D28&lt;=1,D35&lt;=1,D42&lt;=1,D49&lt;=1,D56&lt;=1,D61&lt;=1,D69&lt;=1,D73&lt;=1,D78&lt;=1,D82&lt;=1,D87&lt;=1,D91&lt;=1,D94&lt;=1,D101&lt;=1,D107&lt;=1,D125&lt;=1,D126&lt;=0.05*(C126+D126+E126+F126)),"Meets the Criteria, Therefore Substantively Complete","Fails to Meet the Criteria, Therefore Substantively Incomplete")</f>
        <v>Meets the Criteria, Therefore Substantively Complete</v>
      </c>
      <c r="C135" s="29"/>
      <c r="D135" s="29"/>
      <c r="E135" s="3"/>
      <c r="F135" s="3"/>
      <c r="G135" s="4"/>
    </row>
    <row r="136" spans="1:7" ht="12.75">
      <c r="A136" s="20"/>
      <c r="B136" s="21"/>
      <c r="E136" s="22"/>
      <c r="F136" s="22"/>
      <c r="G136" s="23"/>
    </row>
    <row r="137" spans="1:7" ht="12.75">
      <c r="A137" s="20"/>
      <c r="B137" s="21"/>
      <c r="E137" s="22"/>
      <c r="F137" s="22"/>
      <c r="G137" s="23"/>
    </row>
    <row r="138" spans="1:7" ht="12.75">
      <c r="A138" s="20"/>
      <c r="B138" s="21"/>
      <c r="E138" s="22"/>
      <c r="F138" s="22"/>
      <c r="G138" s="23"/>
    </row>
    <row r="139" spans="1:7" ht="12.75">
      <c r="A139" s="20"/>
      <c r="B139" s="21"/>
      <c r="E139" s="22"/>
      <c r="F139" s="22"/>
      <c r="G139" s="23"/>
    </row>
    <row r="140" spans="1:7" ht="12.75">
      <c r="A140" s="20"/>
      <c r="B140" s="21"/>
      <c r="E140" s="22"/>
      <c r="F140" s="22"/>
      <c r="G140" s="23"/>
    </row>
    <row r="141" spans="1:7" ht="12.75">
      <c r="A141" s="20"/>
      <c r="B141" s="21"/>
      <c r="E141" s="22"/>
      <c r="F141" s="22"/>
      <c r="G141" s="23"/>
    </row>
    <row r="142" spans="1:7" ht="12.75">
      <c r="A142" s="20"/>
      <c r="B142" s="21"/>
      <c r="E142" s="22"/>
      <c r="F142" s="22"/>
      <c r="G142" s="23"/>
    </row>
    <row r="143" spans="1:7" ht="12.75">
      <c r="A143" s="20"/>
      <c r="B143" s="21"/>
      <c r="E143" s="22"/>
      <c r="F143" s="22"/>
      <c r="G143" s="23"/>
    </row>
    <row r="144" spans="1:7" ht="12.75">
      <c r="A144" s="20"/>
      <c r="B144" s="21"/>
      <c r="E144" s="22"/>
      <c r="F144" s="22"/>
      <c r="G144" s="23"/>
    </row>
    <row r="145" spans="1:7" ht="12.75">
      <c r="A145" s="20"/>
      <c r="B145" s="21"/>
      <c r="E145" s="22"/>
      <c r="F145" s="22"/>
      <c r="G145" s="23"/>
    </row>
    <row r="146" spans="1:7" ht="12.75">
      <c r="A146" s="20"/>
      <c r="B146" s="21"/>
      <c r="E146" s="22"/>
      <c r="F146" s="22"/>
      <c r="G146" s="23"/>
    </row>
    <row r="147" spans="1:7" ht="12.75">
      <c r="A147" s="20"/>
      <c r="B147" s="21"/>
      <c r="E147" s="22"/>
      <c r="F147" s="22"/>
      <c r="G147" s="23"/>
    </row>
    <row r="148" spans="1:7" ht="12.75">
      <c r="A148" s="20"/>
      <c r="B148" s="21"/>
      <c r="E148" s="22"/>
      <c r="F148" s="22"/>
      <c r="G148" s="23"/>
    </row>
    <row r="149" spans="1:7" ht="12.75">
      <c r="A149" s="20"/>
      <c r="B149" s="21"/>
      <c r="E149" s="22"/>
      <c r="F149" s="22"/>
      <c r="G149" s="23"/>
    </row>
    <row r="150" spans="1:7" ht="12.75">
      <c r="A150" s="20"/>
      <c r="B150" s="21"/>
      <c r="E150" s="22"/>
      <c r="F150" s="22"/>
      <c r="G150" s="23"/>
    </row>
    <row r="151" spans="1:7" ht="12.75">
      <c r="A151" s="20"/>
      <c r="B151" s="21"/>
      <c r="E151" s="22"/>
      <c r="F151" s="22"/>
      <c r="G151" s="23"/>
    </row>
    <row r="152" spans="1:7" ht="12.75">
      <c r="A152" s="20"/>
      <c r="B152" s="21"/>
      <c r="E152" s="22"/>
      <c r="F152" s="22"/>
      <c r="G152" s="23"/>
    </row>
    <row r="153" spans="1:7" ht="12.75">
      <c r="A153" s="20"/>
      <c r="B153" s="21"/>
      <c r="E153" s="22"/>
      <c r="F153" s="22"/>
      <c r="G153" s="23"/>
    </row>
    <row r="154" spans="1:7" ht="12.75">
      <c r="A154" s="20"/>
      <c r="B154" s="21"/>
      <c r="E154" s="22"/>
      <c r="F154" s="22"/>
      <c r="G154" s="23"/>
    </row>
    <row r="155" spans="1:7" ht="12.75">
      <c r="A155" s="20"/>
      <c r="B155" s="21"/>
      <c r="E155" s="22"/>
      <c r="F155" s="22"/>
      <c r="G155" s="23"/>
    </row>
    <row r="156" spans="1:7" ht="12.75">
      <c r="A156" s="20"/>
      <c r="B156" s="21"/>
      <c r="E156" s="22"/>
      <c r="F156" s="22"/>
      <c r="G156" s="23"/>
    </row>
    <row r="157" spans="1:7" ht="12.75">
      <c r="A157" s="20"/>
      <c r="B157" s="21"/>
      <c r="E157" s="22"/>
      <c r="F157" s="22"/>
      <c r="G157" s="23"/>
    </row>
    <row r="158" spans="1:7" ht="12.75">
      <c r="A158" s="20"/>
      <c r="B158" s="21"/>
      <c r="E158" s="22"/>
      <c r="F158" s="22"/>
      <c r="G158" s="23"/>
    </row>
    <row r="159" spans="1:7" ht="12.75">
      <c r="A159" s="20"/>
      <c r="B159" s="21"/>
      <c r="E159" s="22"/>
      <c r="F159" s="22"/>
      <c r="G159" s="23"/>
    </row>
    <row r="160" spans="1:7" ht="12.75">
      <c r="A160" s="20"/>
      <c r="B160" s="21"/>
      <c r="E160" s="22"/>
      <c r="F160" s="22"/>
      <c r="G160" s="23"/>
    </row>
    <row r="161" spans="1:7" ht="12.75">
      <c r="A161" s="20"/>
      <c r="B161" s="21"/>
      <c r="E161" s="22"/>
      <c r="F161" s="22"/>
      <c r="G161" s="23"/>
    </row>
    <row r="162" spans="1:7" ht="12.75">
      <c r="A162" s="20"/>
      <c r="B162" s="21"/>
      <c r="E162" s="22"/>
      <c r="F162" s="22"/>
      <c r="G162" s="23"/>
    </row>
    <row r="163" spans="1:7" ht="12.75">
      <c r="A163" s="20"/>
      <c r="B163" s="21"/>
      <c r="E163" s="22"/>
      <c r="F163" s="22"/>
      <c r="G163" s="23"/>
    </row>
    <row r="164" spans="1:7" ht="12.75">
      <c r="A164" s="20"/>
      <c r="B164" s="21"/>
      <c r="E164" s="22"/>
      <c r="F164" s="22"/>
      <c r="G164" s="23"/>
    </row>
    <row r="165" spans="1:7" ht="12.75">
      <c r="A165" s="20"/>
      <c r="B165" s="21"/>
      <c r="E165" s="22"/>
      <c r="F165" s="22"/>
      <c r="G165" s="23"/>
    </row>
    <row r="166" spans="1:7" ht="12.75">
      <c r="A166" s="20"/>
      <c r="B166" s="21"/>
      <c r="E166" s="22"/>
      <c r="F166" s="22"/>
      <c r="G166" s="23"/>
    </row>
    <row r="167" spans="1:7" ht="12.75">
      <c r="A167" s="20"/>
      <c r="B167" s="21"/>
      <c r="E167" s="22"/>
      <c r="F167" s="22"/>
      <c r="G167" s="23"/>
    </row>
    <row r="168" spans="1:7" ht="12.75">
      <c r="A168" s="20"/>
      <c r="B168" s="21"/>
      <c r="E168" s="22"/>
      <c r="F168" s="22"/>
      <c r="G168" s="23"/>
    </row>
    <row r="169" spans="1:7" ht="12.75">
      <c r="A169" s="20"/>
      <c r="B169" s="21"/>
      <c r="E169" s="22"/>
      <c r="F169" s="22"/>
      <c r="G169" s="23"/>
    </row>
    <row r="170" spans="1:7" ht="12.75">
      <c r="A170" s="20"/>
      <c r="B170" s="21"/>
      <c r="E170" s="22"/>
      <c r="F170" s="22"/>
      <c r="G170" s="23"/>
    </row>
    <row r="171" spans="1:7" ht="12.75">
      <c r="A171" s="20"/>
      <c r="B171" s="21"/>
      <c r="E171" s="22"/>
      <c r="F171" s="22"/>
      <c r="G171" s="23"/>
    </row>
    <row r="172" spans="1:7" ht="12.75">
      <c r="A172" s="20"/>
      <c r="B172" s="21"/>
      <c r="E172" s="22"/>
      <c r="F172" s="22"/>
      <c r="G172" s="23"/>
    </row>
    <row r="173" spans="1:7" ht="12.75">
      <c r="A173" s="20"/>
      <c r="B173" s="21"/>
      <c r="E173" s="22"/>
      <c r="F173" s="22"/>
      <c r="G173" s="23"/>
    </row>
    <row r="174" spans="1:7" ht="12.75">
      <c r="A174" s="20"/>
      <c r="B174" s="21"/>
      <c r="E174" s="22"/>
      <c r="F174" s="22"/>
      <c r="G174" s="23"/>
    </row>
    <row r="175" spans="1:7" ht="12.75">
      <c r="A175" s="20"/>
      <c r="B175" s="21"/>
      <c r="E175" s="22"/>
      <c r="F175" s="22"/>
      <c r="G175" s="23"/>
    </row>
    <row r="176" spans="1:7" ht="12.75">
      <c r="A176" s="20"/>
      <c r="B176" s="21"/>
      <c r="E176" s="22"/>
      <c r="F176" s="22"/>
      <c r="G176" s="23"/>
    </row>
    <row r="177" spans="1:7" ht="12.75">
      <c r="A177" s="20"/>
      <c r="B177" s="21"/>
      <c r="E177" s="22"/>
      <c r="F177" s="22"/>
      <c r="G177" s="23"/>
    </row>
    <row r="178" spans="1:7" ht="12.75">
      <c r="A178" s="20"/>
      <c r="B178" s="21"/>
      <c r="E178" s="22"/>
      <c r="F178" s="22"/>
      <c r="G178" s="23"/>
    </row>
    <row r="179" spans="1:7" ht="12.75">
      <c r="A179" s="20"/>
      <c r="B179" s="21"/>
      <c r="E179" s="22"/>
      <c r="F179" s="22"/>
      <c r="G179" s="23"/>
    </row>
    <row r="180" spans="1:7" ht="12.75">
      <c r="A180" s="20"/>
      <c r="B180" s="21"/>
      <c r="E180" s="22"/>
      <c r="F180" s="22"/>
      <c r="G180" s="23"/>
    </row>
    <row r="181" spans="1:7" ht="12.75">
      <c r="A181" s="20"/>
      <c r="B181" s="21"/>
      <c r="E181" s="22"/>
      <c r="F181" s="22"/>
      <c r="G181" s="23"/>
    </row>
    <row r="182" spans="1:7" ht="12.75">
      <c r="A182" s="20"/>
      <c r="B182" s="21"/>
      <c r="E182" s="22"/>
      <c r="F182" s="22"/>
      <c r="G182" s="23"/>
    </row>
    <row r="183" spans="1:7" ht="12.75">
      <c r="A183" s="20"/>
      <c r="B183" s="21"/>
      <c r="E183" s="22"/>
      <c r="F183" s="22"/>
      <c r="G183" s="23"/>
    </row>
    <row r="184" spans="1:7" ht="12.75">
      <c r="A184" s="20"/>
      <c r="B184" s="21"/>
      <c r="E184" s="22"/>
      <c r="F184" s="22"/>
      <c r="G184" s="23"/>
    </row>
    <row r="185" spans="1:7" ht="12.75">
      <c r="A185" s="20"/>
      <c r="B185" s="21"/>
      <c r="E185" s="22"/>
      <c r="F185" s="22"/>
      <c r="G185" s="23"/>
    </row>
    <row r="186" spans="1:7" ht="12.75">
      <c r="A186" s="20"/>
      <c r="B186" s="21"/>
      <c r="E186" s="22"/>
      <c r="F186" s="22"/>
      <c r="G186" s="23"/>
    </row>
    <row r="187" spans="1:7" ht="12.75">
      <c r="A187" s="20"/>
      <c r="B187" s="21"/>
      <c r="E187" s="22"/>
      <c r="F187" s="22"/>
      <c r="G187" s="23"/>
    </row>
    <row r="188" spans="1:7" ht="12.75">
      <c r="A188" s="20"/>
      <c r="B188" s="21"/>
      <c r="E188" s="22"/>
      <c r="F188" s="22"/>
      <c r="G188" s="23"/>
    </row>
    <row r="189" spans="1:7" ht="12.75">
      <c r="A189" s="20"/>
      <c r="B189" s="21"/>
      <c r="E189" s="22"/>
      <c r="F189" s="22"/>
      <c r="G189" s="23"/>
    </row>
    <row r="190" spans="1:7" ht="12.75">
      <c r="A190" s="20"/>
      <c r="B190" s="21"/>
      <c r="E190" s="22"/>
      <c r="F190" s="22"/>
      <c r="G190" s="23"/>
    </row>
    <row r="191" spans="1:7" ht="12.75">
      <c r="A191" s="20"/>
      <c r="B191" s="21"/>
      <c r="E191" s="22"/>
      <c r="F191" s="22"/>
      <c r="G191" s="23"/>
    </row>
    <row r="192" spans="1:7" ht="12.75">
      <c r="A192" s="20"/>
      <c r="B192" s="21"/>
      <c r="E192" s="22"/>
      <c r="F192" s="22"/>
      <c r="G192" s="23"/>
    </row>
    <row r="193" spans="1:7" ht="12.75">
      <c r="A193" s="20"/>
      <c r="B193" s="21"/>
      <c r="E193" s="22"/>
      <c r="F193" s="22"/>
      <c r="G193" s="23"/>
    </row>
    <row r="194" spans="1:7" ht="12.75">
      <c r="A194" s="20"/>
      <c r="B194" s="21"/>
      <c r="E194" s="22"/>
      <c r="F194" s="22"/>
      <c r="G194" s="23"/>
    </row>
    <row r="195" spans="1:7" ht="12.75">
      <c r="A195" s="20"/>
      <c r="B195" s="21"/>
      <c r="E195" s="22"/>
      <c r="F195" s="22"/>
      <c r="G195" s="23"/>
    </row>
    <row r="196" spans="1:7" ht="12.75">
      <c r="A196" s="20"/>
      <c r="B196" s="21"/>
      <c r="E196" s="22"/>
      <c r="F196" s="22"/>
      <c r="G196" s="23"/>
    </row>
    <row r="197" spans="1:7" ht="12.75">
      <c r="A197" s="20"/>
      <c r="B197" s="21"/>
      <c r="E197" s="22"/>
      <c r="F197" s="22"/>
      <c r="G197" s="23"/>
    </row>
    <row r="198" spans="1:7" ht="12.75">
      <c r="A198" s="20"/>
      <c r="B198" s="21"/>
      <c r="E198" s="22"/>
      <c r="F198" s="22"/>
      <c r="G198" s="23"/>
    </row>
    <row r="199" spans="1:7" ht="12.75">
      <c r="A199" s="20"/>
      <c r="B199" s="21"/>
      <c r="E199" s="22"/>
      <c r="F199" s="22"/>
      <c r="G199" s="23"/>
    </row>
    <row r="200" spans="1:7" ht="12.75">
      <c r="A200" s="20"/>
      <c r="B200" s="21"/>
      <c r="E200" s="22"/>
      <c r="F200" s="22"/>
      <c r="G200" s="23"/>
    </row>
    <row r="201" spans="1:7" ht="12.75">
      <c r="A201" s="20"/>
      <c r="B201" s="21"/>
      <c r="E201" s="22"/>
      <c r="F201" s="22"/>
      <c r="G201" s="23"/>
    </row>
    <row r="202" spans="1:7" ht="12.75">
      <c r="A202" s="20"/>
      <c r="B202" s="21"/>
      <c r="E202" s="22"/>
      <c r="F202" s="22"/>
      <c r="G202" s="23"/>
    </row>
    <row r="203" spans="1:7" ht="12.75">
      <c r="A203" s="20"/>
      <c r="B203" s="21"/>
      <c r="E203" s="22"/>
      <c r="F203" s="22"/>
      <c r="G203" s="23"/>
    </row>
    <row r="204" spans="1:7" ht="12.75">
      <c r="A204" s="20"/>
      <c r="B204" s="21"/>
      <c r="E204" s="22"/>
      <c r="F204" s="22"/>
      <c r="G204" s="23"/>
    </row>
    <row r="205" spans="1:7" ht="12.75">
      <c r="A205" s="20"/>
      <c r="B205" s="21"/>
      <c r="E205" s="22"/>
      <c r="F205" s="22"/>
      <c r="G205" s="23"/>
    </row>
    <row r="206" spans="1:7" ht="12.75">
      <c r="A206" s="20"/>
      <c r="B206" s="21"/>
      <c r="E206" s="22"/>
      <c r="F206" s="22"/>
      <c r="G206" s="23"/>
    </row>
    <row r="207" spans="1:7" ht="12.75">
      <c r="A207" s="20"/>
      <c r="B207" s="21"/>
      <c r="E207" s="22"/>
      <c r="F207" s="22"/>
      <c r="G207" s="23"/>
    </row>
    <row r="208" spans="1:7" ht="12.75">
      <c r="A208" s="20"/>
      <c r="B208" s="21"/>
      <c r="E208" s="22"/>
      <c r="F208" s="22"/>
      <c r="G208" s="23"/>
    </row>
    <row r="209" spans="1:7" ht="12.75">
      <c r="A209" s="20"/>
      <c r="B209" s="21"/>
      <c r="E209" s="22"/>
      <c r="F209" s="22"/>
      <c r="G209" s="23"/>
    </row>
    <row r="210" spans="1:7" ht="33.75" customHeight="1">
      <c r="A210" s="20"/>
      <c r="B210" s="21"/>
      <c r="E210" s="22"/>
      <c r="F210" s="22"/>
      <c r="G210" s="23"/>
    </row>
    <row r="211" spans="1:7" ht="12.75">
      <c r="A211" s="20"/>
      <c r="B211" s="21"/>
      <c r="E211" s="22"/>
      <c r="F211" s="22"/>
      <c r="G211" s="23"/>
    </row>
    <row r="212" spans="1:7" ht="12.75">
      <c r="A212" s="20"/>
      <c r="B212" s="21"/>
      <c r="E212" s="22"/>
      <c r="F212" s="22"/>
      <c r="G212" s="23"/>
    </row>
    <row r="213" spans="1:7" ht="12.75">
      <c r="A213" s="20"/>
      <c r="B213" s="21"/>
      <c r="E213" s="22"/>
      <c r="F213" s="22"/>
      <c r="G213" s="23"/>
    </row>
    <row r="214" spans="1:7" ht="12.75">
      <c r="A214" s="20"/>
      <c r="B214" s="21"/>
      <c r="E214" s="22"/>
      <c r="F214" s="22"/>
      <c r="G214" s="23"/>
    </row>
    <row r="215" spans="1:7" ht="12.75">
      <c r="A215" s="20"/>
      <c r="B215" s="21"/>
      <c r="E215" s="22"/>
      <c r="F215" s="22"/>
      <c r="G215" s="23"/>
    </row>
  </sheetData>
  <sheetProtection password="CABF" sheet="1" objects="1" scenarios="1" selectLockedCells="1"/>
  <printOptions horizontalCentered="1"/>
  <pageMargins left="0" right="0" top="0.75" bottom="0" header="0.25" footer="0.5"/>
  <pageSetup horizontalDpi="600" verticalDpi="600" orientation="portrait" scale="70" r:id="rId1"/>
  <headerFooter alignWithMargins="0">
    <oddHeader>&amp;CSuccessful Beginnings
2009-2010 Application Cycle</oddHeader>
  </headerFooter>
  <rowBreaks count="10" manualBreakCount="10">
    <brk id="14" max="6" man="1"/>
    <brk id="28" max="6" man="1"/>
    <brk id="38" max="6" man="1"/>
    <brk id="49" max="6" man="1"/>
    <brk id="61" max="6" man="1"/>
    <brk id="78" max="6" man="1"/>
    <brk id="94" max="6" man="1"/>
    <brk id="107" max="6" man="1"/>
    <brk id="118" max="6" man="1"/>
    <brk id="210"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csdurone</dc:creator>
  <cp:keywords/>
  <dc:description/>
  <cp:lastModifiedBy>website</cp:lastModifiedBy>
  <cp:lastPrinted>2008-12-22T17:13:16Z</cp:lastPrinted>
  <dcterms:created xsi:type="dcterms:W3CDTF">2008-09-15T17:25:28Z</dcterms:created>
  <dcterms:modified xsi:type="dcterms:W3CDTF">2009-01-06T17:50:46Z</dcterms:modified>
  <cp:category/>
  <cp:version/>
  <cp:contentType/>
  <cp:contentStatus/>
</cp:coreProperties>
</file>