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Sheet1" sheetId="1" r:id="rId1"/>
    <sheet name="Sheet2" sheetId="2" r:id="rId2"/>
    <sheet name="Sheet3" sheetId="3" r:id="rId3"/>
  </sheets>
  <definedNames>
    <definedName name="_xlnm.Print_Area" localSheetId="0">'Sheet1'!$A$1:$G$138</definedName>
  </definedNames>
  <calcPr fullCalcOnLoad="1"/>
</workbook>
</file>

<file path=xl/sharedStrings.xml><?xml version="1.0" encoding="utf-8"?>
<sst xmlns="http://schemas.openxmlformats.org/spreadsheetml/2006/main" count="360" uniqueCount="241">
  <si>
    <r>
      <t xml:space="preserve">Student </t>
    </r>
    <r>
      <rPr>
        <b/>
        <sz val="10"/>
        <rFont val="Arial"/>
        <family val="2"/>
      </rPr>
      <t>Activities</t>
    </r>
    <r>
      <rPr>
        <sz val="10"/>
        <rFont val="Arial"/>
        <family val="2"/>
      </rPr>
      <t xml:space="preserve"> for </t>
    </r>
    <r>
      <rPr>
        <b/>
        <sz val="10"/>
        <rFont val="Arial"/>
        <family val="2"/>
      </rPr>
      <t>each subject area</t>
    </r>
    <r>
      <rPr>
        <sz val="10"/>
        <rFont val="Arial"/>
        <family val="2"/>
      </rPr>
      <t xml:space="preserve"> </t>
    </r>
    <r>
      <rPr>
        <b/>
        <sz val="10"/>
        <rFont val="Arial"/>
        <family val="2"/>
      </rPr>
      <t>correspond</t>
    </r>
    <r>
      <rPr>
        <sz val="10"/>
        <rFont val="Arial"/>
        <family val="2"/>
      </rPr>
      <t xml:space="preserve"> to the teacher </t>
    </r>
    <r>
      <rPr>
        <b/>
        <sz val="10"/>
        <rFont val="Arial"/>
        <family val="2"/>
      </rPr>
      <t>instruction</t>
    </r>
    <r>
      <rPr>
        <sz val="10"/>
        <rFont val="Arial"/>
        <family val="2"/>
      </rPr>
      <t xml:space="preserve"> provided.  Student </t>
    </r>
    <r>
      <rPr>
        <b/>
        <sz val="10"/>
        <rFont val="Arial"/>
        <family val="2"/>
      </rPr>
      <t>activities</t>
    </r>
    <r>
      <rPr>
        <sz val="10"/>
        <rFont val="Arial"/>
        <family val="2"/>
      </rPr>
      <t xml:space="preserve"> provide a reasonable and logical </t>
    </r>
    <r>
      <rPr>
        <b/>
        <sz val="10"/>
        <rFont val="Arial"/>
        <family val="2"/>
      </rPr>
      <t>progression</t>
    </r>
    <r>
      <rPr>
        <sz val="10"/>
        <rFont val="Arial"/>
        <family val="2"/>
      </rPr>
      <t xml:space="preserve"> (timeline) to the </t>
    </r>
    <r>
      <rPr>
        <b/>
        <sz val="10"/>
        <rFont val="Arial"/>
        <family val="2"/>
      </rPr>
      <t>assessment</t>
    </r>
    <r>
      <rPr>
        <sz val="10"/>
        <rFont val="Arial"/>
        <family val="2"/>
      </rPr>
      <t xml:space="preserve">.  </t>
    </r>
    <r>
      <rPr>
        <b/>
        <sz val="10"/>
        <rFont val="Arial"/>
        <family val="2"/>
      </rPr>
      <t>Activities</t>
    </r>
    <r>
      <rPr>
        <sz val="10"/>
        <rFont val="Arial"/>
        <family val="2"/>
      </rPr>
      <t xml:space="preserve"> </t>
    </r>
    <r>
      <rPr>
        <b/>
        <sz val="10"/>
        <rFont val="Arial"/>
        <family val="2"/>
      </rPr>
      <t>align</t>
    </r>
    <r>
      <rPr>
        <sz val="10"/>
        <rFont val="Arial"/>
        <family val="2"/>
      </rPr>
      <t xml:space="preserve"> with the </t>
    </r>
    <r>
      <rPr>
        <b/>
        <sz val="10"/>
        <rFont val="Arial"/>
        <family val="2"/>
      </rPr>
      <t>performance objectives</t>
    </r>
    <r>
      <rPr>
        <sz val="10"/>
        <rFont val="Arial"/>
        <family val="2"/>
      </rPr>
      <t xml:space="preserve"> identified in the </t>
    </r>
    <r>
      <rPr>
        <b/>
        <sz val="10"/>
        <rFont val="Arial"/>
        <family val="2"/>
      </rPr>
      <t>assessment</t>
    </r>
    <r>
      <rPr>
        <sz val="10"/>
        <rFont val="Arial"/>
        <family val="2"/>
      </rPr>
      <t xml:space="preserve">.  A list of the required </t>
    </r>
    <r>
      <rPr>
        <b/>
        <sz val="10"/>
        <rFont val="Arial"/>
        <family val="2"/>
      </rPr>
      <t>materials</t>
    </r>
    <r>
      <rPr>
        <sz val="10"/>
        <rFont val="Arial"/>
        <family val="2"/>
      </rPr>
      <t xml:space="preserve"> to complete each activity is </t>
    </r>
    <r>
      <rPr>
        <b/>
        <sz val="10"/>
        <rFont val="Arial"/>
        <family val="2"/>
      </rPr>
      <t>provided</t>
    </r>
    <r>
      <rPr>
        <sz val="10"/>
        <rFont val="Arial"/>
        <family val="2"/>
      </rPr>
      <t xml:space="preserve">.  </t>
    </r>
  </si>
  <si>
    <r>
      <t xml:space="preserve">Each subject area </t>
    </r>
    <r>
      <rPr>
        <b/>
        <sz val="10"/>
        <rFont val="Arial"/>
        <family val="2"/>
      </rPr>
      <t>assessment</t>
    </r>
    <r>
      <rPr>
        <sz val="10"/>
        <rFont val="Arial"/>
        <family val="2"/>
      </rPr>
      <t xml:space="preserve"> is </t>
    </r>
    <r>
      <rPr>
        <b/>
        <sz val="10"/>
        <rFont val="Arial"/>
        <family val="2"/>
      </rPr>
      <t>summative</t>
    </r>
    <r>
      <rPr>
        <sz val="10"/>
        <rFont val="Arial"/>
        <family val="2"/>
      </rPr>
      <t xml:space="preserve">, aligns with the </t>
    </r>
    <r>
      <rPr>
        <b/>
        <sz val="10"/>
        <rFont val="Arial"/>
        <family val="2"/>
      </rPr>
      <t>methods of assessment</t>
    </r>
    <r>
      <rPr>
        <sz val="10"/>
        <rFont val="Arial"/>
        <family val="2"/>
      </rPr>
      <t xml:space="preserve"> described in the Curricular Emphasis narrative and the </t>
    </r>
    <r>
      <rPr>
        <b/>
        <sz val="10"/>
        <rFont val="Arial"/>
        <family val="2"/>
      </rPr>
      <t>assessment</t>
    </r>
    <r>
      <rPr>
        <sz val="10"/>
        <rFont val="Arial"/>
        <family val="2"/>
      </rPr>
      <t xml:space="preserve"> </t>
    </r>
    <r>
      <rPr>
        <b/>
        <sz val="10"/>
        <rFont val="Arial"/>
        <family val="2"/>
      </rPr>
      <t>provides</t>
    </r>
    <r>
      <rPr>
        <sz val="10"/>
        <rFont val="Arial"/>
        <family val="2"/>
      </rPr>
      <t xml:space="preserve"> each student an opportunity to </t>
    </r>
    <r>
      <rPr>
        <b/>
        <sz val="10"/>
        <rFont val="Arial"/>
        <family val="2"/>
      </rPr>
      <t>demonstrate</t>
    </r>
    <r>
      <rPr>
        <sz val="10"/>
        <rFont val="Arial"/>
        <family val="2"/>
      </rPr>
      <t xml:space="preserve"> </t>
    </r>
    <r>
      <rPr>
        <b/>
        <sz val="10"/>
        <rFont val="Arial"/>
        <family val="2"/>
      </rPr>
      <t>proficiency</t>
    </r>
    <r>
      <rPr>
        <sz val="10"/>
        <rFont val="Arial"/>
        <family val="2"/>
      </rPr>
      <t xml:space="preserve"> of the identified </t>
    </r>
    <r>
      <rPr>
        <b/>
        <sz val="10"/>
        <rFont val="Arial"/>
        <family val="2"/>
      </rPr>
      <t>Performance Objectives</t>
    </r>
    <r>
      <rPr>
        <sz val="10"/>
        <rFont val="Arial"/>
        <family val="2"/>
      </rPr>
      <t xml:space="preserve">.   </t>
    </r>
    <r>
      <rPr>
        <b/>
        <sz val="10"/>
        <rFont val="Arial"/>
        <family val="2"/>
      </rPr>
      <t>Instruction</t>
    </r>
    <r>
      <rPr>
        <sz val="10"/>
        <rFont val="Arial"/>
        <family val="2"/>
      </rPr>
      <t xml:space="preserve"> for </t>
    </r>
    <r>
      <rPr>
        <b/>
        <sz val="10"/>
        <rFont val="Arial"/>
        <family val="2"/>
      </rPr>
      <t>each subject area</t>
    </r>
    <r>
      <rPr>
        <sz val="10"/>
        <rFont val="Arial"/>
        <family val="2"/>
      </rPr>
      <t xml:space="preserve"> </t>
    </r>
    <r>
      <rPr>
        <b/>
        <sz val="10"/>
        <rFont val="Arial"/>
        <family val="2"/>
      </rPr>
      <t>described</t>
    </r>
    <r>
      <rPr>
        <sz val="10"/>
        <rFont val="Arial"/>
        <family val="2"/>
      </rPr>
      <t xml:space="preserve"> </t>
    </r>
    <r>
      <rPr>
        <b/>
        <sz val="10"/>
        <rFont val="Arial"/>
        <family val="2"/>
      </rPr>
      <t>aligns</t>
    </r>
    <r>
      <rPr>
        <sz val="10"/>
        <rFont val="Arial"/>
        <family val="2"/>
      </rPr>
      <t xml:space="preserve"> with the </t>
    </r>
    <r>
      <rPr>
        <b/>
        <sz val="10"/>
        <rFont val="Arial"/>
        <family val="2"/>
      </rPr>
      <t>methods</t>
    </r>
    <r>
      <rPr>
        <sz val="10"/>
        <rFont val="Arial"/>
        <family val="2"/>
      </rPr>
      <t xml:space="preserve"> of instruction provided in the Curricular Emphasis narrative.  </t>
    </r>
  </si>
  <si>
    <r>
      <t xml:space="preserve">The </t>
    </r>
    <r>
      <rPr>
        <b/>
        <sz val="10"/>
        <rFont val="Arial"/>
        <family val="2"/>
      </rPr>
      <t>scoring rubric</t>
    </r>
    <r>
      <rPr>
        <sz val="10"/>
        <rFont val="Arial"/>
        <family val="2"/>
      </rPr>
      <t xml:space="preserve"> for </t>
    </r>
    <r>
      <rPr>
        <b/>
        <sz val="10"/>
        <rFont val="Arial"/>
        <family val="2"/>
      </rPr>
      <t>each</t>
    </r>
    <r>
      <rPr>
        <sz val="10"/>
        <rFont val="Arial"/>
        <family val="2"/>
      </rPr>
      <t xml:space="preserve"> </t>
    </r>
    <r>
      <rPr>
        <b/>
        <sz val="10"/>
        <rFont val="Arial"/>
        <family val="2"/>
      </rPr>
      <t>assessment</t>
    </r>
    <r>
      <rPr>
        <sz val="10"/>
        <rFont val="Arial"/>
        <family val="2"/>
      </rPr>
      <t xml:space="preserve"> includes a </t>
    </r>
    <r>
      <rPr>
        <b/>
        <sz val="10"/>
        <rFont val="Arial"/>
        <family val="2"/>
      </rPr>
      <t>description</t>
    </r>
    <r>
      <rPr>
        <sz val="10"/>
        <rFont val="Arial"/>
        <family val="2"/>
      </rPr>
      <t xml:space="preserve"> of the </t>
    </r>
    <r>
      <rPr>
        <b/>
        <sz val="10"/>
        <rFont val="Arial"/>
        <family val="2"/>
      </rPr>
      <t>components</t>
    </r>
    <r>
      <rPr>
        <sz val="10"/>
        <rFont val="Arial"/>
        <family val="2"/>
      </rPr>
      <t xml:space="preserve"> (with identified Performance Objectives) to be </t>
    </r>
    <r>
      <rPr>
        <b/>
        <sz val="10"/>
        <rFont val="Arial"/>
        <family val="2"/>
      </rPr>
      <t>scored</t>
    </r>
    <r>
      <rPr>
        <sz val="10"/>
        <rFont val="Arial"/>
        <family val="2"/>
      </rPr>
      <t xml:space="preserve"> and the </t>
    </r>
    <r>
      <rPr>
        <b/>
        <sz val="10"/>
        <rFont val="Arial"/>
        <family val="2"/>
      </rPr>
      <t>criteria</t>
    </r>
    <r>
      <rPr>
        <sz val="10"/>
        <rFont val="Arial"/>
        <family val="2"/>
      </rPr>
      <t xml:space="preserve"> required to </t>
    </r>
    <r>
      <rPr>
        <b/>
        <sz val="10"/>
        <rFont val="Arial"/>
        <family val="2"/>
      </rPr>
      <t>demonstrate mastery</t>
    </r>
    <r>
      <rPr>
        <sz val="10"/>
        <rFont val="Arial"/>
        <family val="2"/>
      </rPr>
      <t xml:space="preserve"> which must </t>
    </r>
    <r>
      <rPr>
        <b/>
        <sz val="10"/>
        <rFont val="Arial"/>
        <family val="2"/>
      </rPr>
      <t>align</t>
    </r>
    <r>
      <rPr>
        <sz val="10"/>
        <rFont val="Arial"/>
        <family val="2"/>
      </rPr>
      <t xml:space="preserve"> with the mastery level described in the </t>
    </r>
    <r>
      <rPr>
        <b/>
        <sz val="10"/>
        <rFont val="Arial"/>
        <family val="2"/>
      </rPr>
      <t>narrative</t>
    </r>
  </si>
  <si>
    <r>
      <t xml:space="preserve">The professional development plan </t>
    </r>
    <r>
      <rPr>
        <b/>
        <sz val="10"/>
        <rFont val="Arial"/>
        <family val="2"/>
      </rPr>
      <t>includes</t>
    </r>
    <r>
      <rPr>
        <sz val="10"/>
        <rFont val="Arial"/>
        <family val="2"/>
      </rPr>
      <t xml:space="preserve"> how it will assist in meeting student academic needs.  The plan must </t>
    </r>
    <r>
      <rPr>
        <b/>
        <sz val="10"/>
        <rFont val="Arial"/>
        <family val="2"/>
      </rPr>
      <t>include how</t>
    </r>
    <r>
      <rPr>
        <sz val="10"/>
        <rFont val="Arial"/>
        <family val="2"/>
      </rPr>
      <t xml:space="preserve"> and </t>
    </r>
    <r>
      <rPr>
        <b/>
        <sz val="10"/>
        <rFont val="Arial"/>
        <family val="2"/>
      </rPr>
      <t>when</t>
    </r>
    <r>
      <rPr>
        <sz val="10"/>
        <rFont val="Arial"/>
        <family val="2"/>
      </rPr>
      <t xml:space="preserve"> the program of instruction will be </t>
    </r>
    <r>
      <rPr>
        <b/>
        <sz val="10"/>
        <rFont val="Arial"/>
        <family val="2"/>
      </rPr>
      <t>presented</t>
    </r>
    <r>
      <rPr>
        <sz val="10"/>
        <rFont val="Arial"/>
        <family val="2"/>
      </rPr>
      <t xml:space="preserve"> to teachers.  </t>
    </r>
  </si>
  <si>
    <r>
      <t xml:space="preserve">A description of an administrative </t>
    </r>
    <r>
      <rPr>
        <b/>
        <sz val="10"/>
        <rFont val="Arial"/>
        <family val="2"/>
      </rPr>
      <t>plan</t>
    </r>
    <r>
      <rPr>
        <sz val="10"/>
        <rFont val="Arial"/>
        <family val="2"/>
      </rPr>
      <t xml:space="preserve"> for </t>
    </r>
    <r>
      <rPr>
        <b/>
        <sz val="10"/>
        <rFont val="Arial"/>
        <family val="2"/>
      </rPr>
      <t>monitoring</t>
    </r>
    <r>
      <rPr>
        <sz val="10"/>
        <rFont val="Arial"/>
        <family val="2"/>
      </rPr>
      <t xml:space="preserve"> the </t>
    </r>
    <r>
      <rPr>
        <b/>
        <sz val="10"/>
        <rFont val="Arial"/>
        <family val="2"/>
      </rPr>
      <t>integration</t>
    </r>
    <r>
      <rPr>
        <sz val="10"/>
        <rFont val="Arial"/>
        <family val="2"/>
      </rPr>
      <t xml:space="preserve"> of State Academic Standards into instruction is provided.  The description must include </t>
    </r>
    <r>
      <rPr>
        <b/>
        <sz val="10"/>
        <rFont val="Arial"/>
        <family val="2"/>
      </rPr>
      <t>how</t>
    </r>
    <r>
      <rPr>
        <sz val="10"/>
        <rFont val="Arial"/>
        <family val="2"/>
      </rPr>
      <t xml:space="preserve"> and </t>
    </r>
    <r>
      <rPr>
        <b/>
        <sz val="10"/>
        <rFont val="Arial"/>
        <family val="2"/>
      </rPr>
      <t>when</t>
    </r>
    <r>
      <rPr>
        <sz val="10"/>
        <rFont val="Arial"/>
        <family val="2"/>
      </rPr>
      <t xml:space="preserve"> the teachers will be monitored. </t>
    </r>
  </si>
  <si>
    <r>
      <t xml:space="preserve">A description of a </t>
    </r>
    <r>
      <rPr>
        <b/>
        <sz val="10"/>
        <rFont val="Arial"/>
        <family val="2"/>
      </rPr>
      <t>plan</t>
    </r>
    <r>
      <rPr>
        <sz val="10"/>
        <rFont val="Arial"/>
        <family val="2"/>
      </rPr>
      <t xml:space="preserve"> to be used by teachers for </t>
    </r>
    <r>
      <rPr>
        <b/>
        <sz val="10"/>
        <rFont val="Arial"/>
        <family val="2"/>
      </rPr>
      <t>monitoring</t>
    </r>
    <r>
      <rPr>
        <sz val="10"/>
        <rFont val="Arial"/>
        <family val="2"/>
      </rPr>
      <t xml:space="preserve"> </t>
    </r>
    <r>
      <rPr>
        <b/>
        <sz val="10"/>
        <rFont val="Arial"/>
        <family val="2"/>
      </rPr>
      <t>and documenting</t>
    </r>
    <r>
      <rPr>
        <sz val="10"/>
        <rFont val="Arial"/>
        <family val="2"/>
      </rPr>
      <t xml:space="preserve"> student proficiency in performance objectives is provided.  The description must include </t>
    </r>
    <r>
      <rPr>
        <b/>
        <sz val="10"/>
        <rFont val="Arial"/>
        <family val="2"/>
      </rPr>
      <t xml:space="preserve">how </t>
    </r>
    <r>
      <rPr>
        <sz val="10"/>
        <rFont val="Arial"/>
        <family val="2"/>
      </rPr>
      <t xml:space="preserve">and </t>
    </r>
    <r>
      <rPr>
        <b/>
        <sz val="10"/>
        <rFont val="Arial"/>
        <family val="2"/>
      </rPr>
      <t>when</t>
    </r>
    <r>
      <rPr>
        <sz val="10"/>
        <rFont val="Arial"/>
        <family val="2"/>
      </rPr>
      <t xml:space="preserve"> monitoring will occur throughout the school year as well as how the results will impact curricular decisions.</t>
    </r>
  </si>
  <si>
    <r>
      <t xml:space="preserve">The application </t>
    </r>
    <r>
      <rPr>
        <b/>
        <sz val="10"/>
        <rFont val="Arial"/>
        <family val="2"/>
      </rPr>
      <t>indicates</t>
    </r>
    <r>
      <rPr>
        <sz val="10"/>
        <rFont val="Arial"/>
        <family val="2"/>
      </rPr>
      <t xml:space="preserve"> the school </t>
    </r>
    <r>
      <rPr>
        <b/>
        <sz val="10"/>
        <rFont val="Arial"/>
        <family val="2"/>
      </rPr>
      <t>will provide special education services</t>
    </r>
    <r>
      <rPr>
        <sz val="10"/>
        <rFont val="Arial"/>
        <family val="2"/>
      </rPr>
      <t xml:space="preserve"> to </t>
    </r>
    <r>
      <rPr>
        <b/>
        <sz val="10"/>
        <rFont val="Arial"/>
        <family val="2"/>
      </rPr>
      <t>qualifying students</t>
    </r>
    <r>
      <rPr>
        <sz val="10"/>
        <rFont val="Arial"/>
        <family val="2"/>
      </rPr>
      <t xml:space="preserve">.  </t>
    </r>
  </si>
  <si>
    <r>
      <t xml:space="preserve">The application specifically </t>
    </r>
    <r>
      <rPr>
        <b/>
        <sz val="10"/>
        <rFont val="Arial"/>
        <family val="2"/>
      </rPr>
      <t>describes</t>
    </r>
    <r>
      <rPr>
        <sz val="10"/>
        <rFont val="Arial"/>
        <family val="2"/>
      </rPr>
      <t xml:space="preserve"> the </t>
    </r>
    <r>
      <rPr>
        <b/>
        <sz val="10"/>
        <rFont val="Arial"/>
        <family val="2"/>
      </rPr>
      <t>placement options</t>
    </r>
    <r>
      <rPr>
        <sz val="10"/>
        <rFont val="Arial"/>
        <family val="2"/>
      </rPr>
      <t xml:space="preserve"> the school is prepared to offer students with disabilities on the campus and provides the </t>
    </r>
    <r>
      <rPr>
        <b/>
        <sz val="10"/>
        <rFont val="Arial"/>
        <family val="2"/>
      </rPr>
      <t>rationale</t>
    </r>
    <r>
      <rPr>
        <sz val="10"/>
        <rFont val="Arial"/>
        <family val="2"/>
      </rPr>
      <t xml:space="preserve"> for those options.  </t>
    </r>
  </si>
  <si>
    <r>
      <t xml:space="preserve">The </t>
    </r>
    <r>
      <rPr>
        <b/>
        <sz val="10"/>
        <rFont val="Arial"/>
        <family val="2"/>
      </rPr>
      <t>training</t>
    </r>
    <r>
      <rPr>
        <sz val="10"/>
        <rFont val="Arial"/>
        <family val="2"/>
      </rPr>
      <t xml:space="preserve"> of staff that will be required to </t>
    </r>
    <r>
      <rPr>
        <b/>
        <sz val="10"/>
        <rFont val="Arial"/>
        <family val="2"/>
      </rPr>
      <t>implement</t>
    </r>
    <r>
      <rPr>
        <sz val="10"/>
        <rFont val="Arial"/>
        <family val="2"/>
      </rPr>
      <t xml:space="preserve"> such placement options and the </t>
    </r>
    <r>
      <rPr>
        <b/>
        <sz val="10"/>
        <rFont val="Arial"/>
        <family val="2"/>
      </rPr>
      <t>personnel</t>
    </r>
    <r>
      <rPr>
        <sz val="10"/>
        <rFont val="Arial"/>
        <family val="2"/>
      </rPr>
      <t xml:space="preserve"> and </t>
    </r>
    <r>
      <rPr>
        <b/>
        <sz val="10"/>
        <rFont val="Arial"/>
        <family val="2"/>
      </rPr>
      <t>resources</t>
    </r>
    <r>
      <rPr>
        <sz val="10"/>
        <rFont val="Arial"/>
        <family val="2"/>
      </rPr>
      <t xml:space="preserve"> that will be utilized to </t>
    </r>
    <r>
      <rPr>
        <b/>
        <sz val="10"/>
        <rFont val="Arial"/>
        <family val="2"/>
      </rPr>
      <t>implement</t>
    </r>
    <r>
      <rPr>
        <sz val="10"/>
        <rFont val="Arial"/>
        <family val="2"/>
      </rPr>
      <t xml:space="preserve"> the option(s) described.</t>
    </r>
  </si>
  <si>
    <r>
      <t xml:space="preserve">The application </t>
    </r>
    <r>
      <rPr>
        <b/>
        <sz val="10"/>
        <rFont val="Arial"/>
        <family val="2"/>
      </rPr>
      <t>demonstrates an understanding</t>
    </r>
    <r>
      <rPr>
        <sz val="10"/>
        <rFont val="Arial"/>
        <family val="2"/>
      </rPr>
      <t xml:space="preserve"> of the </t>
    </r>
    <r>
      <rPr>
        <b/>
        <sz val="10"/>
        <rFont val="Arial"/>
        <family val="2"/>
      </rPr>
      <t>financial responsibility</t>
    </r>
    <r>
      <rPr>
        <sz val="10"/>
        <rFont val="Arial"/>
        <family val="2"/>
      </rPr>
      <t xml:space="preserve"> for a placement beyond what the school is prepared to offer students with disabilities on the school campus and </t>
    </r>
    <r>
      <rPr>
        <b/>
        <sz val="10"/>
        <rFont val="Arial"/>
        <family val="2"/>
      </rPr>
      <t>describ</t>
    </r>
    <r>
      <rPr>
        <sz val="10"/>
        <rFont val="Arial"/>
        <family val="2"/>
      </rPr>
      <t xml:space="preserve">es a plan for securing such placement.  </t>
    </r>
  </si>
  <si>
    <r>
      <t xml:space="preserve">A </t>
    </r>
    <r>
      <rPr>
        <b/>
        <sz val="10"/>
        <rFont val="Arial"/>
        <family val="2"/>
      </rPr>
      <t>description</t>
    </r>
    <r>
      <rPr>
        <sz val="10"/>
        <rFont val="Arial"/>
        <family val="2"/>
      </rPr>
      <t xml:space="preserve"> of the </t>
    </r>
    <r>
      <rPr>
        <b/>
        <sz val="10"/>
        <rFont val="Arial"/>
        <family val="2"/>
      </rPr>
      <t>duties</t>
    </r>
    <r>
      <rPr>
        <sz val="10"/>
        <rFont val="Arial"/>
        <family val="2"/>
      </rPr>
      <t xml:space="preserve"> and </t>
    </r>
    <r>
      <rPr>
        <b/>
        <sz val="10"/>
        <rFont val="Arial"/>
        <family val="2"/>
      </rPr>
      <t>qualifications</t>
    </r>
    <r>
      <rPr>
        <sz val="10"/>
        <rFont val="Arial"/>
        <family val="2"/>
      </rPr>
      <t xml:space="preserve"> of those providing the services is </t>
    </r>
    <r>
      <rPr>
        <b/>
        <sz val="10"/>
        <rFont val="Arial"/>
        <family val="2"/>
      </rPr>
      <t>included</t>
    </r>
    <r>
      <rPr>
        <sz val="10"/>
        <rFont val="Arial"/>
        <family val="2"/>
      </rPr>
      <t xml:space="preserve"> along with an </t>
    </r>
    <r>
      <rPr>
        <b/>
        <sz val="10"/>
        <rFont val="Arial"/>
        <family val="2"/>
      </rPr>
      <t>indication</t>
    </r>
    <r>
      <rPr>
        <sz val="10"/>
        <rFont val="Arial"/>
        <family val="2"/>
      </rPr>
      <t xml:space="preserve"> as to whether special education services will be </t>
    </r>
    <r>
      <rPr>
        <b/>
        <sz val="10"/>
        <rFont val="Arial"/>
        <family val="2"/>
      </rPr>
      <t xml:space="preserve">provided in-house or by contracted services </t>
    </r>
    <r>
      <rPr>
        <sz val="10"/>
        <rFont val="Arial"/>
        <family val="2"/>
      </rPr>
      <t>is provided.</t>
    </r>
  </si>
  <si>
    <r>
      <t xml:space="preserve">A </t>
    </r>
    <r>
      <rPr>
        <b/>
        <sz val="10"/>
        <rFont val="Arial"/>
        <family val="2"/>
      </rPr>
      <t xml:space="preserve">market study </t>
    </r>
    <r>
      <rPr>
        <sz val="10"/>
        <rFont val="Arial"/>
        <family val="2"/>
      </rPr>
      <t xml:space="preserve">of the cost of </t>
    </r>
    <r>
      <rPr>
        <b/>
        <sz val="10"/>
        <rFont val="Arial"/>
        <family val="2"/>
      </rPr>
      <t xml:space="preserve">providing the services and related services </t>
    </r>
    <r>
      <rPr>
        <sz val="10"/>
        <rFont val="Arial"/>
        <family val="2"/>
      </rPr>
      <t>is included.  The market study is representative of the target area.</t>
    </r>
  </si>
  <si>
    <r>
      <t xml:space="preserve">The narrative describes the </t>
    </r>
    <r>
      <rPr>
        <b/>
        <sz val="10"/>
        <rFont val="Arial"/>
        <family val="2"/>
      </rPr>
      <t>type of organization</t>
    </r>
    <r>
      <rPr>
        <sz val="10"/>
        <rFont val="Arial"/>
        <family val="2"/>
      </rPr>
      <t xml:space="preserve"> and the </t>
    </r>
    <r>
      <rPr>
        <b/>
        <sz val="10"/>
        <rFont val="Arial"/>
        <family val="2"/>
      </rPr>
      <t>date</t>
    </r>
    <r>
      <rPr>
        <sz val="10"/>
        <rFont val="Arial"/>
        <family val="2"/>
      </rPr>
      <t xml:space="preserve"> it was organized.  The organization’s </t>
    </r>
    <r>
      <rPr>
        <b/>
        <sz val="10"/>
        <rFont val="Arial"/>
        <family val="2"/>
      </rPr>
      <t>history</t>
    </r>
    <r>
      <rPr>
        <sz val="10"/>
        <rFont val="Arial"/>
        <family val="2"/>
      </rPr>
      <t xml:space="preserve">, board </t>
    </r>
    <r>
      <rPr>
        <b/>
        <sz val="10"/>
        <rFont val="Arial"/>
        <family val="2"/>
      </rPr>
      <t>development</t>
    </r>
    <r>
      <rPr>
        <sz val="10"/>
        <rFont val="Arial"/>
        <family val="2"/>
      </rPr>
      <t xml:space="preserve">, along with any </t>
    </r>
    <r>
      <rPr>
        <b/>
        <sz val="10"/>
        <rFont val="Arial"/>
        <family val="2"/>
      </rPr>
      <t>licenses</t>
    </r>
    <r>
      <rPr>
        <sz val="10"/>
        <rFont val="Arial"/>
        <family val="2"/>
      </rPr>
      <t xml:space="preserve">, </t>
    </r>
    <r>
      <rPr>
        <b/>
        <sz val="10"/>
        <rFont val="Arial"/>
        <family val="2"/>
      </rPr>
      <t>permits</t>
    </r>
    <r>
      <rPr>
        <sz val="10"/>
        <rFont val="Arial"/>
        <family val="2"/>
      </rPr>
      <t xml:space="preserve">, (i.e. 501c3, EIN, etc.) that have been </t>
    </r>
    <r>
      <rPr>
        <b/>
        <sz val="10"/>
        <rFont val="Arial"/>
        <family val="2"/>
      </rPr>
      <t>obtained</t>
    </r>
    <r>
      <rPr>
        <sz val="10"/>
        <rFont val="Arial"/>
        <family val="2"/>
      </rPr>
      <t xml:space="preserve"> are discussed.  </t>
    </r>
  </si>
  <si>
    <r>
      <t xml:space="preserve">The information in the narrative is </t>
    </r>
    <r>
      <rPr>
        <b/>
        <sz val="10"/>
        <rFont val="Arial"/>
        <family val="2"/>
      </rPr>
      <t>consistent</t>
    </r>
    <r>
      <rPr>
        <sz val="10"/>
        <rFont val="Arial"/>
        <family val="2"/>
      </rPr>
      <t xml:space="preserve"> with the </t>
    </r>
    <r>
      <rPr>
        <b/>
        <sz val="10"/>
        <rFont val="Arial"/>
        <family val="2"/>
      </rPr>
      <t>articles of incorporation</t>
    </r>
    <r>
      <rPr>
        <sz val="10"/>
        <rFont val="Arial"/>
        <family val="2"/>
      </rPr>
      <t xml:space="preserve"> included in the application and information presented on the </t>
    </r>
    <r>
      <rPr>
        <b/>
        <sz val="10"/>
        <rFont val="Arial"/>
        <family val="2"/>
      </rPr>
      <t>Title Pages</t>
    </r>
    <r>
      <rPr>
        <sz val="10"/>
        <rFont val="Arial"/>
        <family val="2"/>
      </rPr>
      <t xml:space="preserve"> of this application including </t>
    </r>
    <r>
      <rPr>
        <b/>
        <sz val="10"/>
        <rFont val="Arial"/>
        <family val="2"/>
      </rPr>
      <t>corporate structure</t>
    </r>
    <r>
      <rPr>
        <sz val="10"/>
        <rFont val="Arial"/>
        <family val="2"/>
      </rPr>
      <t xml:space="preserve">, </t>
    </r>
    <r>
      <rPr>
        <b/>
        <sz val="10"/>
        <rFont val="Arial"/>
        <family val="2"/>
      </rPr>
      <t>corporate principals</t>
    </r>
    <r>
      <rPr>
        <sz val="10"/>
        <rFont val="Arial"/>
        <family val="2"/>
      </rPr>
      <t xml:space="preserve">, and </t>
    </r>
    <r>
      <rPr>
        <b/>
        <sz val="10"/>
        <rFont val="Arial"/>
        <family val="2"/>
      </rPr>
      <t>members</t>
    </r>
    <r>
      <rPr>
        <sz val="10"/>
        <rFont val="Arial"/>
        <family val="2"/>
      </rPr>
      <t>.</t>
    </r>
  </si>
  <si>
    <r>
      <t xml:space="preserve">The description </t>
    </r>
    <r>
      <rPr>
        <b/>
        <sz val="10"/>
        <rFont val="Arial"/>
        <family val="2"/>
      </rPr>
      <t>includes</t>
    </r>
    <r>
      <rPr>
        <sz val="10"/>
        <rFont val="Arial"/>
        <family val="2"/>
      </rPr>
      <t xml:space="preserve"> the school’s facility needs, including </t>
    </r>
    <r>
      <rPr>
        <b/>
        <sz val="10"/>
        <rFont val="Arial"/>
        <family val="2"/>
      </rPr>
      <t>desired location</t>
    </r>
    <r>
      <rPr>
        <sz val="10"/>
        <rFont val="Arial"/>
        <family val="2"/>
      </rPr>
      <t xml:space="preserve">, </t>
    </r>
    <r>
      <rPr>
        <b/>
        <sz val="10"/>
        <rFont val="Arial"/>
        <family val="2"/>
      </rPr>
      <t>square footage</t>
    </r>
    <r>
      <rPr>
        <sz val="10"/>
        <rFont val="Arial"/>
        <family val="2"/>
      </rPr>
      <t xml:space="preserve">, </t>
    </r>
    <r>
      <rPr>
        <b/>
        <sz val="10"/>
        <rFont val="Arial"/>
        <family val="2"/>
      </rPr>
      <t>number</t>
    </r>
    <r>
      <rPr>
        <sz val="10"/>
        <rFont val="Arial"/>
        <family val="2"/>
      </rPr>
      <t xml:space="preserve"> of classrooms and </t>
    </r>
    <r>
      <rPr>
        <b/>
        <sz val="10"/>
        <rFont val="Arial"/>
        <family val="2"/>
      </rPr>
      <t>layout</t>
    </r>
    <r>
      <rPr>
        <sz val="10"/>
        <rFont val="Arial"/>
        <family val="2"/>
      </rPr>
      <t xml:space="preserve"> of facility needed.</t>
    </r>
  </si>
  <si>
    <r>
      <t xml:space="preserve">Provide an estimate on the amount of the </t>
    </r>
    <r>
      <rPr>
        <b/>
        <sz val="10"/>
        <rFont val="Arial"/>
        <family val="2"/>
      </rPr>
      <t>costs</t>
    </r>
    <r>
      <rPr>
        <sz val="10"/>
        <rFont val="Arial"/>
        <family val="2"/>
      </rPr>
      <t xml:space="preserve"> associated with the facility.  This estimate </t>
    </r>
    <r>
      <rPr>
        <b/>
        <sz val="10"/>
        <rFont val="Arial"/>
        <family val="2"/>
      </rPr>
      <t>includes</t>
    </r>
    <r>
      <rPr>
        <sz val="10"/>
        <rFont val="Arial"/>
        <family val="2"/>
      </rPr>
      <t xml:space="preserve"> costs associated with </t>
    </r>
    <r>
      <rPr>
        <b/>
        <sz val="10"/>
        <rFont val="Arial"/>
        <family val="2"/>
      </rPr>
      <t>acquisition</t>
    </r>
    <r>
      <rPr>
        <sz val="10"/>
        <rFont val="Arial"/>
        <family val="2"/>
      </rPr>
      <t xml:space="preserve"> and </t>
    </r>
    <r>
      <rPr>
        <b/>
        <sz val="10"/>
        <rFont val="Arial"/>
        <family val="2"/>
      </rPr>
      <t>build-out</t>
    </r>
    <r>
      <rPr>
        <sz val="10"/>
        <rFont val="Arial"/>
        <family val="2"/>
      </rPr>
      <t xml:space="preserve"> of the facility.  The estimate </t>
    </r>
    <r>
      <rPr>
        <b/>
        <sz val="10"/>
        <rFont val="Arial"/>
        <family val="2"/>
      </rPr>
      <t>must</t>
    </r>
    <r>
      <rPr>
        <sz val="10"/>
        <rFont val="Arial"/>
        <family val="2"/>
      </rPr>
      <t xml:space="preserve"> be based on a </t>
    </r>
    <r>
      <rPr>
        <b/>
        <sz val="10"/>
        <rFont val="Arial"/>
        <family val="2"/>
      </rPr>
      <t>market analysis</t>
    </r>
    <r>
      <rPr>
        <sz val="10"/>
        <rFont val="Arial"/>
        <family val="2"/>
      </rPr>
      <t xml:space="preserve"> of the location.   </t>
    </r>
  </si>
  <si>
    <r>
      <t xml:space="preserve">Description </t>
    </r>
    <r>
      <rPr>
        <b/>
        <sz val="10"/>
        <rFont val="Arial"/>
        <family val="2"/>
      </rPr>
      <t>includes</t>
    </r>
    <r>
      <rPr>
        <sz val="10"/>
        <rFont val="Arial"/>
        <family val="2"/>
      </rPr>
      <t xml:space="preserve"> the back-up facilities plan.</t>
    </r>
  </si>
  <si>
    <r>
      <t xml:space="preserve">A school calendar is provided  that includes total number of </t>
    </r>
    <r>
      <rPr>
        <b/>
        <sz val="10"/>
        <rFont val="Arial"/>
        <family val="2"/>
      </rPr>
      <t>days of instruction</t>
    </r>
    <r>
      <rPr>
        <sz val="10"/>
        <rFont val="Arial"/>
        <family val="2"/>
      </rPr>
      <t xml:space="preserve"> for the </t>
    </r>
    <r>
      <rPr>
        <b/>
        <sz val="10"/>
        <rFont val="Arial"/>
        <family val="2"/>
      </rPr>
      <t>school year</t>
    </r>
    <r>
      <rPr>
        <sz val="10"/>
        <rFont val="Arial"/>
        <family val="2"/>
      </rPr>
      <t xml:space="preserve">, </t>
    </r>
    <r>
      <rPr>
        <b/>
        <sz val="10"/>
        <rFont val="Arial"/>
        <family val="2"/>
      </rPr>
      <t>planned holidays</t>
    </r>
    <r>
      <rPr>
        <sz val="10"/>
        <rFont val="Arial"/>
        <family val="2"/>
      </rPr>
      <t xml:space="preserve">, other </t>
    </r>
    <r>
      <rPr>
        <b/>
        <sz val="10"/>
        <rFont val="Arial"/>
        <family val="2"/>
      </rPr>
      <t>days off</t>
    </r>
    <r>
      <rPr>
        <sz val="10"/>
        <rFont val="Arial"/>
        <family val="2"/>
      </rPr>
      <t xml:space="preserve"> and planned </t>
    </r>
    <r>
      <rPr>
        <b/>
        <sz val="10"/>
        <rFont val="Arial"/>
        <family val="2"/>
      </rPr>
      <t>half days</t>
    </r>
    <r>
      <rPr>
        <sz val="10"/>
        <rFont val="Arial"/>
        <family val="2"/>
      </rPr>
      <t xml:space="preserve">,   </t>
    </r>
  </si>
  <si>
    <r>
      <t xml:space="preserve">A weekly schedule is provided that demonstrates </t>
    </r>
    <r>
      <rPr>
        <b/>
        <sz val="10"/>
        <rFont val="Arial"/>
        <family val="2"/>
      </rPr>
      <t>compliance</t>
    </r>
    <r>
      <rPr>
        <sz val="10"/>
        <rFont val="Arial"/>
        <family val="2"/>
      </rPr>
      <t xml:space="preserve"> with </t>
    </r>
    <r>
      <rPr>
        <b/>
        <sz val="10"/>
        <rFont val="Arial"/>
        <family val="2"/>
      </rPr>
      <t>hours/minutes</t>
    </r>
    <r>
      <rPr>
        <sz val="10"/>
        <rFont val="Arial"/>
        <family val="2"/>
      </rPr>
      <t xml:space="preserve"> of </t>
    </r>
    <r>
      <rPr>
        <b/>
        <sz val="10"/>
        <rFont val="Arial"/>
        <family val="2"/>
      </rPr>
      <t>instruction</t>
    </r>
    <r>
      <rPr>
        <sz val="10"/>
        <rFont val="Arial"/>
        <family val="2"/>
      </rPr>
      <t xml:space="preserve"> per week  for</t>
    </r>
    <r>
      <rPr>
        <b/>
        <sz val="10"/>
        <rFont val="Arial"/>
        <family val="2"/>
      </rPr>
      <t xml:space="preserve"> each</t>
    </r>
    <r>
      <rPr>
        <sz val="10"/>
        <rFont val="Arial"/>
        <family val="2"/>
      </rPr>
      <t xml:space="preserve"> grade level served as described in ARS 15-901.  Include the </t>
    </r>
    <r>
      <rPr>
        <b/>
        <sz val="10"/>
        <rFont val="Arial"/>
        <family val="2"/>
      </rPr>
      <t>length of day</t>
    </r>
    <r>
      <rPr>
        <sz val="10"/>
        <rFont val="Arial"/>
        <family val="2"/>
      </rPr>
      <t xml:space="preserve"> (approximate start and dismissal times) and how many hours will be designated for the core academics, i.e. reading, writing, math science, and social studies. </t>
    </r>
  </si>
  <si>
    <r>
      <t>High Schools- a proposed</t>
    </r>
    <r>
      <rPr>
        <b/>
        <sz val="10"/>
        <rFont val="Arial"/>
        <family val="2"/>
      </rPr>
      <t xml:space="preserve"> course offering</t>
    </r>
    <r>
      <rPr>
        <sz val="10"/>
        <rFont val="Arial"/>
        <family val="2"/>
      </rPr>
      <t xml:space="preserve"> list is </t>
    </r>
    <r>
      <rPr>
        <b/>
        <sz val="10"/>
        <rFont val="Arial"/>
        <family val="2"/>
      </rPr>
      <t>provided</t>
    </r>
    <r>
      <rPr>
        <sz val="10"/>
        <rFont val="Arial"/>
        <family val="2"/>
      </rPr>
      <t xml:space="preserve"> that contains</t>
    </r>
    <r>
      <rPr>
        <b/>
        <sz val="10"/>
        <rFont val="Arial"/>
        <family val="2"/>
      </rPr>
      <t xml:space="preserve"> descriptions</t>
    </r>
    <r>
      <rPr>
        <sz val="10"/>
        <rFont val="Arial"/>
        <family val="2"/>
      </rPr>
      <t xml:space="preserve"> of those courses.  Course offerings must reflect statutorily mandated </t>
    </r>
    <r>
      <rPr>
        <b/>
        <sz val="10"/>
        <rFont val="Arial"/>
        <family val="2"/>
      </rPr>
      <t>graduation requirements</t>
    </r>
    <r>
      <rPr>
        <sz val="10"/>
        <rFont val="Arial"/>
        <family val="2"/>
      </rPr>
      <t xml:space="preserve"> and intended elective offerings. </t>
    </r>
  </si>
  <si>
    <r>
      <t xml:space="preserve">Market analysis includes </t>
    </r>
    <r>
      <rPr>
        <b/>
        <sz val="10"/>
        <rFont val="Arial"/>
        <family val="2"/>
      </rPr>
      <t>identification</t>
    </r>
    <r>
      <rPr>
        <sz val="10"/>
        <rFont val="Arial"/>
        <family val="2"/>
      </rPr>
      <t xml:space="preserve"> of the target market area, a</t>
    </r>
    <r>
      <rPr>
        <b/>
        <sz val="10"/>
        <rFont val="Arial"/>
        <family val="2"/>
      </rPr>
      <t xml:space="preserve"> description</t>
    </r>
    <r>
      <rPr>
        <sz val="10"/>
        <rFont val="Arial"/>
        <family val="2"/>
      </rPr>
      <t xml:space="preserve"> of the</t>
    </r>
    <r>
      <rPr>
        <b/>
        <sz val="10"/>
        <rFont val="Arial"/>
        <family val="2"/>
      </rPr>
      <t xml:space="preserve"> need</t>
    </r>
    <r>
      <rPr>
        <sz val="10"/>
        <rFont val="Arial"/>
        <family val="2"/>
      </rPr>
      <t xml:space="preserve"> for a school in that target market, identification of the </t>
    </r>
    <r>
      <rPr>
        <b/>
        <sz val="10"/>
        <rFont val="Arial"/>
        <family val="2"/>
      </rPr>
      <t>number</t>
    </r>
    <r>
      <rPr>
        <sz val="10"/>
        <rFont val="Arial"/>
        <family val="2"/>
      </rPr>
      <t xml:space="preserve"> of students within the </t>
    </r>
    <r>
      <rPr>
        <b/>
        <sz val="10"/>
        <rFont val="Arial"/>
        <family val="2"/>
      </rPr>
      <t>proposed grade levels</t>
    </r>
    <r>
      <rPr>
        <sz val="10"/>
        <rFont val="Arial"/>
        <family val="2"/>
      </rPr>
      <t xml:space="preserve">, and the market’s </t>
    </r>
    <r>
      <rPr>
        <b/>
        <sz val="10"/>
        <rFont val="Arial"/>
        <family val="2"/>
      </rPr>
      <t>growth rate.</t>
    </r>
  </si>
  <si>
    <r>
      <t xml:space="preserve">Discussion of Advertising/Promotion </t>
    </r>
    <r>
      <rPr>
        <b/>
        <sz val="10"/>
        <rFont val="Arial"/>
        <family val="2"/>
      </rPr>
      <t>plans</t>
    </r>
    <r>
      <rPr>
        <sz val="10"/>
        <rFont val="Arial"/>
        <family val="2"/>
      </rPr>
      <t xml:space="preserve"> to </t>
    </r>
    <r>
      <rPr>
        <b/>
        <sz val="10"/>
        <rFont val="Arial"/>
        <family val="2"/>
      </rPr>
      <t>include</t>
    </r>
    <r>
      <rPr>
        <sz val="10"/>
        <rFont val="Arial"/>
        <family val="2"/>
      </rPr>
      <t xml:space="preserve"> how parents/customers will be </t>
    </r>
    <r>
      <rPr>
        <b/>
        <sz val="10"/>
        <rFont val="Arial"/>
        <family val="2"/>
      </rPr>
      <t>attracted</t>
    </r>
    <r>
      <rPr>
        <sz val="10"/>
        <rFont val="Arial"/>
        <family val="2"/>
      </rPr>
      <t xml:space="preserve"> to your school and the </t>
    </r>
    <r>
      <rPr>
        <b/>
        <sz val="10"/>
        <rFont val="Arial"/>
        <family val="2"/>
      </rPr>
      <t>costs to implement</t>
    </r>
    <r>
      <rPr>
        <sz val="10"/>
        <rFont val="Arial"/>
        <family val="2"/>
      </rPr>
      <t xml:space="preserve"> your plan.  Discussion must include how costs were determined.  </t>
    </r>
  </si>
  <si>
    <r>
      <t xml:space="preserve">Corporate Principals, authorized representative, and other individuals responsible for day-to-day operations of the school are </t>
    </r>
    <r>
      <rPr>
        <b/>
        <sz val="10"/>
        <rFont val="Arial"/>
        <family val="2"/>
      </rPr>
      <t>identified</t>
    </r>
    <r>
      <rPr>
        <sz val="10"/>
        <rFont val="Arial"/>
        <family val="2"/>
      </rPr>
      <t xml:space="preserve">, highlighting the </t>
    </r>
    <r>
      <rPr>
        <b/>
        <sz val="10"/>
        <rFont val="Arial"/>
        <family val="2"/>
      </rPr>
      <t>expertise</t>
    </r>
    <r>
      <rPr>
        <sz val="10"/>
        <rFont val="Arial"/>
        <family val="2"/>
      </rPr>
      <t xml:space="preserve"> each contributes to the operation of a school including experience in </t>
    </r>
    <r>
      <rPr>
        <b/>
        <sz val="10"/>
        <rFont val="Arial"/>
        <family val="2"/>
      </rPr>
      <t>elementary/secondary education</t>
    </r>
    <r>
      <rPr>
        <sz val="10"/>
        <rFont val="Arial"/>
        <family val="2"/>
      </rPr>
      <t xml:space="preserve">, </t>
    </r>
    <r>
      <rPr>
        <b/>
        <sz val="10"/>
        <rFont val="Arial"/>
        <family val="2"/>
      </rPr>
      <t>business operation</t>
    </r>
    <r>
      <rPr>
        <sz val="10"/>
        <rFont val="Arial"/>
        <family val="2"/>
      </rPr>
      <t xml:space="preserve">, and </t>
    </r>
    <r>
      <rPr>
        <b/>
        <sz val="10"/>
        <rFont val="Arial"/>
        <family val="2"/>
      </rPr>
      <t>financial management</t>
    </r>
    <r>
      <rPr>
        <sz val="10"/>
        <rFont val="Arial"/>
        <family val="2"/>
      </rPr>
      <t xml:space="preserve">.   </t>
    </r>
  </si>
  <si>
    <r>
      <t xml:space="preserve">Discussion includes the </t>
    </r>
    <r>
      <rPr>
        <b/>
        <sz val="10"/>
        <rFont val="Arial"/>
        <family val="2"/>
      </rPr>
      <t xml:space="preserve">areas, </t>
    </r>
    <r>
      <rPr>
        <sz val="10"/>
        <rFont val="Arial"/>
        <family val="2"/>
      </rPr>
      <t xml:space="preserve">if any, that may </t>
    </r>
    <r>
      <rPr>
        <b/>
        <sz val="10"/>
        <rFont val="Arial"/>
        <family val="2"/>
      </rPr>
      <t>require</t>
    </r>
    <r>
      <rPr>
        <sz val="10"/>
        <rFont val="Arial"/>
        <family val="2"/>
      </rPr>
      <t xml:space="preserve"> the principals to seek </t>
    </r>
    <r>
      <rPr>
        <b/>
        <sz val="10"/>
        <rFont val="Arial"/>
        <family val="2"/>
      </rPr>
      <t>expertise outside the organizational structur</t>
    </r>
    <r>
      <rPr>
        <sz val="10"/>
        <rFont val="Arial"/>
        <family val="2"/>
      </rPr>
      <t xml:space="preserve">e. </t>
    </r>
  </si>
  <si>
    <r>
      <t xml:space="preserve">The most recent </t>
    </r>
    <r>
      <rPr>
        <b/>
        <sz val="10"/>
        <rFont val="Arial"/>
        <family val="2"/>
      </rPr>
      <t>Annual Report</t>
    </r>
    <r>
      <rPr>
        <sz val="10"/>
        <rFont val="Arial"/>
        <family val="2"/>
      </rPr>
      <t xml:space="preserve">, </t>
    </r>
    <r>
      <rPr>
        <b/>
        <sz val="10"/>
        <rFont val="Arial"/>
        <family val="2"/>
      </rPr>
      <t>Articles of Incorporation/Organization</t>
    </r>
    <r>
      <rPr>
        <sz val="10"/>
        <rFont val="Arial"/>
        <family val="2"/>
      </rPr>
      <t xml:space="preserve">, and </t>
    </r>
    <r>
      <rPr>
        <b/>
        <sz val="10"/>
        <rFont val="Arial"/>
        <family val="2"/>
      </rPr>
      <t>By-laws/Operating Agreement</t>
    </r>
    <r>
      <rPr>
        <sz val="10"/>
        <rFont val="Arial"/>
        <family val="2"/>
      </rPr>
      <t xml:space="preserve"> are </t>
    </r>
    <r>
      <rPr>
        <b/>
        <sz val="10"/>
        <rFont val="Arial"/>
        <family val="2"/>
      </rPr>
      <t>consistent</t>
    </r>
    <r>
      <rPr>
        <sz val="10"/>
        <rFont val="Arial"/>
        <family val="2"/>
      </rPr>
      <t xml:space="preserve"> with the all </t>
    </r>
    <r>
      <rPr>
        <b/>
        <sz val="10"/>
        <rFont val="Arial"/>
        <family val="2"/>
      </rPr>
      <t>contents</t>
    </r>
    <r>
      <rPr>
        <sz val="10"/>
        <rFont val="Arial"/>
        <family val="2"/>
      </rPr>
      <t xml:space="preserve"> of the application package.</t>
    </r>
  </si>
  <si>
    <r>
      <t xml:space="preserve">The </t>
    </r>
    <r>
      <rPr>
        <b/>
        <sz val="10"/>
        <rFont val="Arial"/>
        <family val="2"/>
      </rPr>
      <t>organizational chart</t>
    </r>
    <r>
      <rPr>
        <sz val="10"/>
        <rFont val="Arial"/>
        <family val="2"/>
      </rPr>
      <t xml:space="preserve"> and </t>
    </r>
    <r>
      <rPr>
        <b/>
        <sz val="10"/>
        <rFont val="Arial"/>
        <family val="2"/>
      </rPr>
      <t>narrative</t>
    </r>
    <r>
      <rPr>
        <sz val="10"/>
        <rFont val="Arial"/>
        <family val="2"/>
      </rPr>
      <t xml:space="preserve"> reflects the operation and proposed reporting structure within the organization.    </t>
    </r>
  </si>
  <si>
    <r>
      <t xml:space="preserve">The </t>
    </r>
    <r>
      <rPr>
        <b/>
        <sz val="10"/>
        <rFont val="Arial"/>
        <family val="2"/>
      </rPr>
      <t>communication chart</t>
    </r>
    <r>
      <rPr>
        <sz val="10"/>
        <rFont val="Arial"/>
        <family val="2"/>
      </rPr>
      <t xml:space="preserve"> and narrative is </t>
    </r>
    <r>
      <rPr>
        <b/>
        <sz val="10"/>
        <rFont val="Arial"/>
        <family val="2"/>
      </rPr>
      <t>consistent</t>
    </r>
    <r>
      <rPr>
        <sz val="10"/>
        <rFont val="Arial"/>
        <family val="2"/>
      </rPr>
      <t xml:space="preserve"> with the </t>
    </r>
    <r>
      <rPr>
        <b/>
        <sz val="10"/>
        <rFont val="Arial"/>
        <family val="2"/>
      </rPr>
      <t>content</t>
    </r>
    <r>
      <rPr>
        <sz val="10"/>
        <rFont val="Arial"/>
        <family val="2"/>
      </rPr>
      <t xml:space="preserve"> of the application package and</t>
    </r>
    <r>
      <rPr>
        <b/>
        <sz val="10"/>
        <rFont val="Arial"/>
        <family val="2"/>
      </rPr>
      <t xml:space="preserve"> represents</t>
    </r>
    <r>
      <rPr>
        <sz val="10"/>
        <rFont val="Arial"/>
        <family val="2"/>
      </rPr>
      <t xml:space="preserve"> the </t>
    </r>
    <r>
      <rPr>
        <b/>
        <sz val="10"/>
        <rFont val="Arial"/>
        <family val="2"/>
      </rPr>
      <t>flow</t>
    </r>
    <r>
      <rPr>
        <sz val="10"/>
        <rFont val="Arial"/>
        <family val="2"/>
      </rPr>
      <t xml:space="preserve"> of information for all stakeholders (i.e. parents, community members, students). </t>
    </r>
  </si>
  <si>
    <r>
      <t xml:space="preserve">Discussion includes a clear description of the </t>
    </r>
    <r>
      <rPr>
        <b/>
        <sz val="10"/>
        <rFont val="Arial"/>
        <family val="2"/>
      </rPr>
      <t>role</t>
    </r>
    <r>
      <rPr>
        <sz val="10"/>
        <rFont val="Arial"/>
        <family val="2"/>
      </rPr>
      <t xml:space="preserve"> and </t>
    </r>
    <r>
      <rPr>
        <b/>
        <sz val="10"/>
        <rFont val="Arial"/>
        <family val="2"/>
      </rPr>
      <t>responsibilities</t>
    </r>
    <r>
      <rPr>
        <sz val="10"/>
        <rFont val="Arial"/>
        <family val="2"/>
      </rPr>
      <t xml:space="preserve"> of the </t>
    </r>
    <r>
      <rPr>
        <b/>
        <sz val="10"/>
        <rFont val="Arial"/>
        <family val="2"/>
      </rPr>
      <t>corporate board</t>
    </r>
    <r>
      <rPr>
        <sz val="10"/>
        <rFont val="Arial"/>
        <family val="2"/>
      </rPr>
      <t>.</t>
    </r>
  </si>
  <si>
    <r>
      <t xml:space="preserve">Discussion includes a clear description of the </t>
    </r>
    <r>
      <rPr>
        <b/>
        <sz val="10"/>
        <rFont val="Arial"/>
        <family val="2"/>
      </rPr>
      <t>role</t>
    </r>
    <r>
      <rPr>
        <sz val="10"/>
        <rFont val="Arial"/>
        <family val="2"/>
      </rPr>
      <t xml:space="preserve">, </t>
    </r>
    <r>
      <rPr>
        <b/>
        <sz val="10"/>
        <rFont val="Arial"/>
        <family val="2"/>
      </rPr>
      <t xml:space="preserve">responsibilities, </t>
    </r>
    <r>
      <rPr>
        <sz val="10"/>
        <rFont val="Arial"/>
        <family val="2"/>
      </rPr>
      <t xml:space="preserve">and </t>
    </r>
    <r>
      <rPr>
        <b/>
        <sz val="10"/>
        <rFont val="Arial"/>
        <family val="2"/>
      </rPr>
      <t>mandated obligations</t>
    </r>
    <r>
      <rPr>
        <sz val="10"/>
        <rFont val="Arial"/>
        <family val="2"/>
      </rPr>
      <t xml:space="preserve"> of the school’s </t>
    </r>
    <r>
      <rPr>
        <b/>
        <sz val="10"/>
        <rFont val="Arial"/>
        <family val="2"/>
      </rPr>
      <t>governing body</t>
    </r>
    <r>
      <rPr>
        <sz val="10"/>
        <rFont val="Arial"/>
        <family val="2"/>
      </rPr>
      <t xml:space="preserve">.   Discussion includes how the make-up of both the principals and the body described will </t>
    </r>
    <r>
      <rPr>
        <b/>
        <sz val="10"/>
        <rFont val="Arial"/>
        <family val="2"/>
      </rPr>
      <t>comply</t>
    </r>
    <r>
      <rPr>
        <sz val="10"/>
        <rFont val="Arial"/>
        <family val="2"/>
      </rPr>
      <t xml:space="preserve"> with the </t>
    </r>
    <r>
      <rPr>
        <b/>
        <sz val="10"/>
        <rFont val="Arial"/>
        <family val="2"/>
      </rPr>
      <t>open meeting law</t>
    </r>
    <r>
      <rPr>
        <sz val="10"/>
        <rFont val="Arial"/>
        <family val="2"/>
      </rPr>
      <t>.</t>
    </r>
  </si>
  <si>
    <r>
      <t xml:space="preserve">Narrative reflects the </t>
    </r>
    <r>
      <rPr>
        <b/>
        <sz val="10"/>
        <rFont val="Arial"/>
        <family val="2"/>
      </rPr>
      <t>appropriate personnel</t>
    </r>
    <r>
      <rPr>
        <sz val="10"/>
        <rFont val="Arial"/>
        <family val="2"/>
      </rPr>
      <t xml:space="preserve"> to </t>
    </r>
    <r>
      <rPr>
        <b/>
        <sz val="10"/>
        <rFont val="Arial"/>
        <family val="2"/>
      </rPr>
      <t>implement</t>
    </r>
    <r>
      <rPr>
        <sz val="10"/>
        <rFont val="Arial"/>
        <family val="2"/>
      </rPr>
      <t xml:space="preserve"> the </t>
    </r>
    <r>
      <rPr>
        <b/>
        <sz val="10"/>
        <rFont val="Arial"/>
        <family val="2"/>
      </rPr>
      <t>program of instruction</t>
    </r>
    <r>
      <rPr>
        <sz val="10"/>
        <rFont val="Arial"/>
        <family val="2"/>
      </rPr>
      <t xml:space="preserve"> and </t>
    </r>
    <r>
      <rPr>
        <b/>
        <sz val="10"/>
        <rFont val="Arial"/>
        <family val="2"/>
      </rPr>
      <t>business plan</t>
    </r>
    <r>
      <rPr>
        <sz val="10"/>
        <rFont val="Arial"/>
        <family val="2"/>
      </rPr>
      <t xml:space="preserve"> described.  Include the</t>
    </r>
    <r>
      <rPr>
        <b/>
        <sz val="10"/>
        <rFont val="Arial"/>
        <family val="2"/>
      </rPr>
      <t xml:space="preserve"> number</t>
    </r>
    <r>
      <rPr>
        <sz val="10"/>
        <rFont val="Arial"/>
        <family val="2"/>
      </rPr>
      <t xml:space="preserve"> of instructional and non-instruction personnel and the </t>
    </r>
    <r>
      <rPr>
        <b/>
        <sz val="10"/>
        <rFont val="Arial"/>
        <family val="2"/>
      </rPr>
      <t>responsibilitie</t>
    </r>
    <r>
      <rPr>
        <sz val="10"/>
        <rFont val="Arial"/>
        <family val="2"/>
      </rPr>
      <t xml:space="preserve">s of the instructional staff.  </t>
    </r>
    <r>
      <rPr>
        <b/>
        <sz val="10"/>
        <rFont val="Arial"/>
        <family val="2"/>
      </rPr>
      <t>Qualifications</t>
    </r>
    <r>
      <rPr>
        <sz val="10"/>
        <rFont val="Arial"/>
        <family val="2"/>
      </rPr>
      <t xml:space="preserve"> of staff must</t>
    </r>
    <r>
      <rPr>
        <b/>
        <sz val="10"/>
        <rFont val="Arial"/>
        <family val="2"/>
      </rPr>
      <t xml:space="preserve"> align</t>
    </r>
    <r>
      <rPr>
        <sz val="10"/>
        <rFont val="Arial"/>
        <family val="2"/>
      </rPr>
      <t xml:space="preserve"> with </t>
    </r>
    <r>
      <rPr>
        <b/>
        <sz val="10"/>
        <rFont val="Arial"/>
        <family val="2"/>
      </rPr>
      <t>NCLB Highly Qualified requirements</t>
    </r>
    <r>
      <rPr>
        <sz val="10"/>
        <rFont val="Arial"/>
        <family val="2"/>
      </rPr>
      <t xml:space="preserve">.  </t>
    </r>
  </si>
  <si>
    <r>
      <t xml:space="preserve">Provide a detailed plan that includes </t>
    </r>
    <r>
      <rPr>
        <b/>
        <sz val="10"/>
        <rFont val="Arial"/>
        <family val="2"/>
      </rPr>
      <t>recruiting, hiring, and training</t>
    </r>
    <r>
      <rPr>
        <sz val="10"/>
        <rFont val="Arial"/>
        <family val="2"/>
      </rPr>
      <t xml:space="preserve"> of instructional staff.</t>
    </r>
  </si>
  <si>
    <r>
      <t xml:space="preserve">Provide an administrative plan that includes </t>
    </r>
    <r>
      <rPr>
        <b/>
        <sz val="10"/>
        <rFont val="Arial"/>
        <family val="2"/>
      </rPr>
      <t>oversight responsibilities</t>
    </r>
    <r>
      <rPr>
        <sz val="10"/>
        <rFont val="Arial"/>
        <family val="2"/>
      </rPr>
      <t xml:space="preserve"> related to</t>
    </r>
    <r>
      <rPr>
        <b/>
        <sz val="10"/>
        <rFont val="Arial"/>
        <family val="2"/>
      </rPr>
      <t xml:space="preserve"> instruction</t>
    </r>
    <r>
      <rPr>
        <sz val="10"/>
        <rFont val="Arial"/>
        <family val="2"/>
      </rPr>
      <t xml:space="preserve"> and </t>
    </r>
    <r>
      <rPr>
        <b/>
        <sz val="10"/>
        <rFont val="Arial"/>
        <family val="2"/>
      </rPr>
      <t>operational</t>
    </r>
    <r>
      <rPr>
        <sz val="10"/>
        <rFont val="Arial"/>
        <family val="2"/>
      </rPr>
      <t xml:space="preserve"> services.  Plan must identify the </t>
    </r>
    <r>
      <rPr>
        <b/>
        <sz val="10"/>
        <rFont val="Arial"/>
        <family val="2"/>
      </rPr>
      <t>number</t>
    </r>
    <r>
      <rPr>
        <sz val="10"/>
        <rFont val="Arial"/>
        <family val="2"/>
      </rPr>
      <t xml:space="preserve"> and their </t>
    </r>
    <r>
      <rPr>
        <b/>
        <sz val="10"/>
        <rFont val="Arial"/>
        <family val="2"/>
      </rPr>
      <t>oversight responsibilities</t>
    </r>
    <r>
      <rPr>
        <sz val="10"/>
        <rFont val="Arial"/>
        <family val="2"/>
      </rPr>
      <t xml:space="preserve"> related to the following areas; </t>
    </r>
    <r>
      <rPr>
        <b/>
        <sz val="10"/>
        <rFont val="Arial"/>
        <family val="2"/>
      </rPr>
      <t>curricular implementation</t>
    </r>
    <r>
      <rPr>
        <sz val="10"/>
        <rFont val="Arial"/>
        <family val="2"/>
      </rPr>
      <t xml:space="preserve">, </t>
    </r>
    <r>
      <rPr>
        <b/>
        <sz val="10"/>
        <rFont val="Arial"/>
        <family val="2"/>
      </rPr>
      <t>staff training</t>
    </r>
    <r>
      <rPr>
        <sz val="10"/>
        <rFont val="Arial"/>
        <family val="2"/>
      </rPr>
      <t xml:space="preserve"> and </t>
    </r>
    <r>
      <rPr>
        <b/>
        <sz val="10"/>
        <rFont val="Arial"/>
        <family val="2"/>
      </rPr>
      <t>development</t>
    </r>
    <r>
      <rPr>
        <sz val="10"/>
        <rFont val="Arial"/>
        <family val="2"/>
      </rPr>
      <t>,</t>
    </r>
    <r>
      <rPr>
        <b/>
        <sz val="10"/>
        <rFont val="Arial"/>
        <family val="2"/>
      </rPr>
      <t xml:space="preserve"> testing</t>
    </r>
    <r>
      <rPr>
        <sz val="10"/>
        <rFont val="Arial"/>
        <family val="2"/>
      </rPr>
      <t xml:space="preserve"> (AIMS, TerraNova, AZELLA), </t>
    </r>
    <r>
      <rPr>
        <b/>
        <sz val="10"/>
        <rFont val="Arial"/>
        <family val="2"/>
      </rPr>
      <t>financial management</t>
    </r>
    <r>
      <rPr>
        <sz val="10"/>
        <rFont val="Arial"/>
        <family val="2"/>
      </rPr>
      <t xml:space="preserve">, </t>
    </r>
    <r>
      <rPr>
        <b/>
        <sz val="10"/>
        <rFont val="Arial"/>
        <family val="2"/>
      </rPr>
      <t>contracted services</t>
    </r>
    <r>
      <rPr>
        <sz val="10"/>
        <rFont val="Arial"/>
        <family val="2"/>
      </rPr>
      <t>,</t>
    </r>
    <r>
      <rPr>
        <b/>
        <sz val="10"/>
        <rFont val="Arial"/>
        <family val="2"/>
      </rPr>
      <t xml:space="preserve"> personnel</t>
    </r>
    <r>
      <rPr>
        <sz val="10"/>
        <rFont val="Arial"/>
        <family val="2"/>
      </rPr>
      <t xml:space="preserve">, </t>
    </r>
    <r>
      <rPr>
        <b/>
        <sz val="10"/>
        <rFont val="Arial"/>
        <family val="2"/>
      </rPr>
      <t>grants management</t>
    </r>
    <r>
      <rPr>
        <sz val="10"/>
        <rFont val="Arial"/>
        <family val="2"/>
      </rPr>
      <t xml:space="preserve">, and </t>
    </r>
    <r>
      <rPr>
        <b/>
        <sz val="10"/>
        <rFont val="Arial"/>
        <family val="2"/>
      </rPr>
      <t>student management information</t>
    </r>
    <r>
      <rPr>
        <sz val="10"/>
        <rFont val="Arial"/>
        <family val="2"/>
      </rPr>
      <t xml:space="preserve"> </t>
    </r>
    <r>
      <rPr>
        <b/>
        <sz val="10"/>
        <rFont val="Arial"/>
        <family val="2"/>
      </rPr>
      <t>system</t>
    </r>
    <r>
      <rPr>
        <sz val="10"/>
        <rFont val="Arial"/>
        <family val="2"/>
      </rPr>
      <t xml:space="preserve"> (SAIS).</t>
    </r>
  </si>
  <si>
    <r>
      <t xml:space="preserve">Compensation plan that </t>
    </r>
    <r>
      <rPr>
        <b/>
        <sz val="10"/>
        <rFont val="Arial"/>
        <family val="2"/>
      </rPr>
      <t>supports</t>
    </r>
    <r>
      <rPr>
        <sz val="10"/>
        <rFont val="Arial"/>
        <family val="2"/>
      </rPr>
      <t xml:space="preserve"> the described </t>
    </r>
    <r>
      <rPr>
        <b/>
        <sz val="10"/>
        <rFont val="Arial"/>
        <family val="2"/>
      </rPr>
      <t>qualifications</t>
    </r>
    <r>
      <rPr>
        <sz val="10"/>
        <rFont val="Arial"/>
        <family val="2"/>
      </rPr>
      <t xml:space="preserve"> of </t>
    </r>
    <r>
      <rPr>
        <b/>
        <sz val="10"/>
        <rFont val="Arial"/>
        <family val="2"/>
      </rPr>
      <t>instructional</t>
    </r>
    <r>
      <rPr>
        <sz val="10"/>
        <rFont val="Arial"/>
        <family val="2"/>
      </rPr>
      <t xml:space="preserve"> and </t>
    </r>
    <r>
      <rPr>
        <b/>
        <sz val="10"/>
        <rFont val="Arial"/>
        <family val="2"/>
      </rPr>
      <t>non-instructional</t>
    </r>
    <r>
      <rPr>
        <sz val="10"/>
        <rFont val="Arial"/>
        <family val="2"/>
      </rPr>
      <t xml:space="preserve"> personnel. </t>
    </r>
  </si>
  <si>
    <r>
      <t xml:space="preserve">Start-up Budget  Narrative includes </t>
    </r>
    <r>
      <rPr>
        <b/>
        <sz val="10"/>
        <rFont val="Arial"/>
        <family val="2"/>
      </rPr>
      <t>background information</t>
    </r>
    <r>
      <rPr>
        <sz val="10"/>
        <rFont val="Arial"/>
        <family val="2"/>
      </rPr>
      <t xml:space="preserve"> providing </t>
    </r>
    <r>
      <rPr>
        <b/>
        <sz val="10"/>
        <rFont val="Arial"/>
        <family val="2"/>
      </rPr>
      <t>clarification</t>
    </r>
    <r>
      <rPr>
        <sz val="10"/>
        <rFont val="Arial"/>
        <family val="2"/>
      </rPr>
      <t xml:space="preserve"> of what the organization </t>
    </r>
    <r>
      <rPr>
        <b/>
        <sz val="10"/>
        <rFont val="Arial"/>
        <family val="2"/>
      </rPr>
      <t>brings</t>
    </r>
    <r>
      <rPr>
        <sz val="10"/>
        <rFont val="Arial"/>
        <family val="2"/>
      </rPr>
      <t xml:space="preserve"> to the project, what will be </t>
    </r>
    <r>
      <rPr>
        <b/>
        <sz val="10"/>
        <rFont val="Arial"/>
        <family val="2"/>
      </rPr>
      <t>required</t>
    </r>
    <r>
      <rPr>
        <sz val="10"/>
        <rFont val="Arial"/>
        <family val="2"/>
      </rPr>
      <t xml:space="preserve"> as part of start up (e.g. computers donated by non-profit, organization holds appropriate C of O for facility, infrastructure for technology in place, etc.), and the </t>
    </r>
    <r>
      <rPr>
        <b/>
        <sz val="10"/>
        <rFont val="Arial"/>
        <family val="2"/>
      </rPr>
      <t>assumptions</t>
    </r>
    <r>
      <rPr>
        <sz val="10"/>
        <rFont val="Arial"/>
        <family val="2"/>
      </rPr>
      <t xml:space="preserve"> made for each line item identified on Attachment H.</t>
    </r>
  </si>
  <si>
    <r>
      <t xml:space="preserve">Timeline includes </t>
    </r>
    <r>
      <rPr>
        <b/>
        <sz val="10"/>
        <rFont val="Arial"/>
        <family val="2"/>
      </rPr>
      <t>schedule</t>
    </r>
    <r>
      <rPr>
        <sz val="10"/>
        <rFont val="Arial"/>
        <family val="2"/>
      </rPr>
      <t xml:space="preserve"> for </t>
    </r>
    <r>
      <rPr>
        <b/>
        <sz val="10"/>
        <rFont val="Arial"/>
        <family val="2"/>
      </rPr>
      <t>facility</t>
    </r>
    <r>
      <rPr>
        <sz val="10"/>
        <rFont val="Arial"/>
        <family val="2"/>
      </rPr>
      <t xml:space="preserve"> </t>
    </r>
    <r>
      <rPr>
        <b/>
        <sz val="10"/>
        <rFont val="Arial"/>
        <family val="2"/>
      </rPr>
      <t>acquisition, build-out and improvements</t>
    </r>
    <r>
      <rPr>
        <sz val="10"/>
        <rFont val="Arial"/>
        <family val="2"/>
      </rPr>
      <t xml:space="preserve">, </t>
    </r>
    <r>
      <rPr>
        <b/>
        <sz val="10"/>
        <rFont val="Arial"/>
        <family val="2"/>
      </rPr>
      <t>recruiting</t>
    </r>
    <r>
      <rPr>
        <sz val="10"/>
        <rFont val="Arial"/>
        <family val="2"/>
      </rPr>
      <t xml:space="preserve"> students and personnel, </t>
    </r>
    <r>
      <rPr>
        <b/>
        <sz val="10"/>
        <rFont val="Arial"/>
        <family val="2"/>
      </rPr>
      <t xml:space="preserve">hiring </t>
    </r>
    <r>
      <rPr>
        <sz val="10"/>
        <rFont val="Arial"/>
        <family val="2"/>
      </rPr>
      <t>and</t>
    </r>
    <r>
      <rPr>
        <b/>
        <sz val="10"/>
        <rFont val="Arial"/>
        <family val="2"/>
      </rPr>
      <t xml:space="preserve"> training </t>
    </r>
    <r>
      <rPr>
        <sz val="10"/>
        <rFont val="Arial"/>
        <family val="2"/>
      </rPr>
      <t xml:space="preserve">staff, </t>
    </r>
    <r>
      <rPr>
        <b/>
        <sz val="10"/>
        <rFont val="Arial"/>
        <family val="2"/>
      </rPr>
      <t>submitting</t>
    </r>
    <r>
      <rPr>
        <sz val="10"/>
        <rFont val="Arial"/>
        <family val="2"/>
      </rPr>
      <t xml:space="preserve"> estimated counts to School Finance, anticipated time for </t>
    </r>
    <r>
      <rPr>
        <b/>
        <sz val="10"/>
        <rFont val="Arial"/>
        <family val="2"/>
      </rPr>
      <t>signing</t>
    </r>
    <r>
      <rPr>
        <sz val="10"/>
        <rFont val="Arial"/>
        <family val="2"/>
      </rPr>
      <t xml:space="preserve"> charter contract, anticipated </t>
    </r>
    <r>
      <rPr>
        <b/>
        <sz val="10"/>
        <rFont val="Arial"/>
        <family val="2"/>
      </rPr>
      <t>enrollment period</t>
    </r>
    <r>
      <rPr>
        <sz val="10"/>
        <rFont val="Arial"/>
        <family val="2"/>
      </rPr>
      <t xml:space="preserve">, and </t>
    </r>
    <r>
      <rPr>
        <b/>
        <sz val="10"/>
        <rFont val="Arial"/>
        <family val="2"/>
      </rPr>
      <t>ordering/receipt/payment</t>
    </r>
    <r>
      <rPr>
        <sz val="10"/>
        <rFont val="Arial"/>
        <family val="2"/>
      </rPr>
      <t xml:space="preserve"> of supplies, materials, furniture, etc.</t>
    </r>
  </si>
  <si>
    <r>
      <t xml:space="preserve">Start-up Budget (Attachment G) </t>
    </r>
    <r>
      <rPr>
        <b/>
        <sz val="10"/>
        <rFont val="Arial"/>
        <family val="2"/>
      </rPr>
      <t>supports</t>
    </r>
    <r>
      <rPr>
        <sz val="10"/>
        <rFont val="Arial"/>
        <family val="2"/>
      </rPr>
      <t xml:space="preserve"> the </t>
    </r>
    <r>
      <rPr>
        <b/>
        <sz val="10"/>
        <rFont val="Arial"/>
        <family val="2"/>
      </rPr>
      <t>timeline</t>
    </r>
    <r>
      <rPr>
        <sz val="10"/>
        <rFont val="Arial"/>
        <family val="2"/>
      </rPr>
      <t xml:space="preserve"> provided and the </t>
    </r>
    <r>
      <rPr>
        <b/>
        <sz val="10"/>
        <rFont val="Arial"/>
        <family val="2"/>
      </rPr>
      <t>program</t>
    </r>
    <r>
      <rPr>
        <sz val="10"/>
        <rFont val="Arial"/>
        <family val="2"/>
      </rPr>
      <t xml:space="preserve"> described.  The </t>
    </r>
    <r>
      <rPr>
        <b/>
        <sz val="10"/>
        <rFont val="Arial"/>
        <family val="2"/>
      </rPr>
      <t>budget does not include unsecured grants and/or unsecured federal funds</t>
    </r>
    <r>
      <rPr>
        <sz val="10"/>
        <rFont val="Arial"/>
        <family val="2"/>
      </rPr>
      <t>.</t>
    </r>
  </si>
  <si>
    <r>
      <t xml:space="preserve">Start-up budget assumptions with </t>
    </r>
    <r>
      <rPr>
        <b/>
        <sz val="10"/>
        <rFont val="Arial"/>
        <family val="2"/>
      </rPr>
      <t>rationale</t>
    </r>
    <r>
      <rPr>
        <sz val="10"/>
        <rFont val="Arial"/>
        <family val="2"/>
      </rPr>
      <t xml:space="preserve"> are included for each line item identified on Start-up Budget (Attachment G). </t>
    </r>
  </si>
  <si>
    <r>
      <t xml:space="preserve">Three Year Operating Budget (Attachment H) Narrative includes </t>
    </r>
    <r>
      <rPr>
        <b/>
        <sz val="10"/>
        <rFont val="Arial"/>
        <family val="2"/>
      </rPr>
      <t>background information</t>
    </r>
    <r>
      <rPr>
        <sz val="10"/>
        <rFont val="Arial"/>
        <family val="2"/>
      </rPr>
      <t xml:space="preserve"> providing </t>
    </r>
    <r>
      <rPr>
        <b/>
        <sz val="10"/>
        <rFont val="Arial"/>
        <family val="2"/>
      </rPr>
      <t>clarification</t>
    </r>
    <r>
      <rPr>
        <sz val="10"/>
        <rFont val="Arial"/>
        <family val="2"/>
      </rPr>
      <t xml:space="preserve"> of how </t>
    </r>
    <r>
      <rPr>
        <b/>
        <sz val="10"/>
        <rFont val="Arial"/>
        <family val="2"/>
      </rPr>
      <t>expenses</t>
    </r>
    <r>
      <rPr>
        <sz val="10"/>
        <rFont val="Arial"/>
        <family val="2"/>
      </rPr>
      <t xml:space="preserve"> may be </t>
    </r>
    <r>
      <rPr>
        <b/>
        <sz val="10"/>
        <rFont val="Arial"/>
        <family val="2"/>
      </rPr>
      <t>paid</t>
    </r>
    <r>
      <rPr>
        <sz val="10"/>
        <rFont val="Arial"/>
        <family val="2"/>
      </rPr>
      <t xml:space="preserve"> over time or in installments (e.g. equipment leases, furniture payments, etc.), </t>
    </r>
    <r>
      <rPr>
        <b/>
        <sz val="10"/>
        <rFont val="Arial"/>
        <family val="2"/>
      </rPr>
      <t>assumptions</t>
    </r>
    <r>
      <rPr>
        <sz val="10"/>
        <rFont val="Arial"/>
        <family val="2"/>
      </rPr>
      <t xml:space="preserve"> made when creating the budget (e.g. when enrollment capacity will be met, utilities included in rent), and any research/market </t>
    </r>
    <r>
      <rPr>
        <b/>
        <sz val="10"/>
        <rFont val="Arial"/>
        <family val="2"/>
      </rPr>
      <t>studies supporting expenses</t>
    </r>
    <r>
      <rPr>
        <sz val="10"/>
        <rFont val="Arial"/>
        <family val="2"/>
      </rPr>
      <t xml:space="preserve"> included in the budget, as appropriate for this project.  </t>
    </r>
  </si>
  <si>
    <r>
      <t xml:space="preserve">State aid </t>
    </r>
    <r>
      <rPr>
        <b/>
        <sz val="10"/>
        <rFont val="Arial"/>
        <family val="2"/>
      </rPr>
      <t>revenues</t>
    </r>
    <r>
      <rPr>
        <sz val="10"/>
        <rFont val="Arial"/>
        <family val="2"/>
      </rPr>
      <t xml:space="preserve"> appropriately </t>
    </r>
    <r>
      <rPr>
        <b/>
        <sz val="10"/>
        <rFont val="Arial"/>
        <family val="2"/>
      </rPr>
      <t>reflect</t>
    </r>
    <r>
      <rPr>
        <sz val="10"/>
        <rFont val="Arial"/>
        <family val="2"/>
      </rPr>
      <t xml:space="preserve"> statutory </t>
    </r>
    <r>
      <rPr>
        <b/>
        <sz val="10"/>
        <rFont val="Arial"/>
        <family val="2"/>
      </rPr>
      <t>requirements</t>
    </r>
    <r>
      <rPr>
        <sz val="10"/>
        <rFont val="Arial"/>
        <family val="2"/>
      </rPr>
      <t xml:space="preserve"> (funding formula projections) and realistic </t>
    </r>
    <r>
      <rPr>
        <b/>
        <sz val="10"/>
        <rFont val="Arial"/>
        <family val="2"/>
      </rPr>
      <t>student</t>
    </r>
    <r>
      <rPr>
        <sz val="10"/>
        <rFont val="Arial"/>
        <family val="2"/>
      </rPr>
      <t xml:space="preserve"> </t>
    </r>
    <r>
      <rPr>
        <b/>
        <sz val="10"/>
        <rFont val="Arial"/>
        <family val="2"/>
      </rPr>
      <t>projections</t>
    </r>
    <r>
      <rPr>
        <sz val="10"/>
        <rFont val="Arial"/>
        <family val="2"/>
      </rPr>
      <t>.</t>
    </r>
  </si>
  <si>
    <r>
      <t xml:space="preserve">Operating budget </t>
    </r>
    <r>
      <rPr>
        <b/>
        <sz val="10"/>
        <rFont val="Arial"/>
        <family val="2"/>
      </rPr>
      <t>reflects</t>
    </r>
    <r>
      <rPr>
        <sz val="10"/>
        <rFont val="Arial"/>
        <family val="2"/>
      </rPr>
      <t xml:space="preserve"> </t>
    </r>
    <r>
      <rPr>
        <b/>
        <sz val="10"/>
        <rFont val="Arial"/>
        <family val="2"/>
      </rPr>
      <t>growth</t>
    </r>
    <r>
      <rPr>
        <sz val="10"/>
        <rFont val="Arial"/>
        <family val="2"/>
      </rPr>
      <t xml:space="preserve"> described on </t>
    </r>
    <r>
      <rPr>
        <b/>
        <sz val="10"/>
        <rFont val="Arial"/>
        <family val="2"/>
      </rPr>
      <t>Title Pages</t>
    </r>
    <r>
      <rPr>
        <sz val="10"/>
        <rFont val="Arial"/>
        <family val="2"/>
      </rPr>
      <t xml:space="preserve"> and in </t>
    </r>
    <r>
      <rPr>
        <b/>
        <sz val="10"/>
        <rFont val="Arial"/>
        <family val="2"/>
      </rPr>
      <t>Program of Instruction</t>
    </r>
    <r>
      <rPr>
        <sz val="10"/>
        <rFont val="Arial"/>
        <family val="2"/>
      </rPr>
      <t>.</t>
    </r>
  </si>
  <si>
    <r>
      <t xml:space="preserve">Each year shows </t>
    </r>
    <r>
      <rPr>
        <b/>
        <sz val="10"/>
        <rFont val="Arial"/>
        <family val="2"/>
      </rPr>
      <t>school is able to sustain itself</t>
    </r>
    <r>
      <rPr>
        <sz val="10"/>
        <rFont val="Arial"/>
        <family val="2"/>
      </rPr>
      <t xml:space="preserve">.  Annual </t>
    </r>
    <r>
      <rPr>
        <b/>
        <sz val="10"/>
        <rFont val="Arial"/>
        <family val="2"/>
      </rPr>
      <t>expenditures do not exceed revenues</t>
    </r>
    <r>
      <rPr>
        <sz val="10"/>
        <rFont val="Arial"/>
        <family val="2"/>
      </rPr>
      <t>.</t>
    </r>
  </si>
  <si>
    <r>
      <t xml:space="preserve">Expenditures for personnel </t>
    </r>
    <r>
      <rPr>
        <b/>
        <sz val="10"/>
        <rFont val="Arial"/>
        <family val="2"/>
      </rPr>
      <t>reflect</t>
    </r>
    <r>
      <rPr>
        <sz val="10"/>
        <rFont val="Arial"/>
        <family val="2"/>
      </rPr>
      <t xml:space="preserve"> </t>
    </r>
    <r>
      <rPr>
        <b/>
        <sz val="10"/>
        <rFont val="Arial"/>
        <family val="2"/>
      </rPr>
      <t>qualifications</t>
    </r>
    <r>
      <rPr>
        <sz val="10"/>
        <rFont val="Arial"/>
        <family val="2"/>
      </rPr>
      <t xml:space="preserve">, </t>
    </r>
    <r>
      <rPr>
        <b/>
        <sz val="10"/>
        <rFont val="Arial"/>
        <family val="2"/>
      </rPr>
      <t>salaries</t>
    </r>
    <r>
      <rPr>
        <sz val="10"/>
        <rFont val="Arial"/>
        <family val="2"/>
      </rPr>
      <t xml:space="preserve">, and </t>
    </r>
    <r>
      <rPr>
        <b/>
        <sz val="10"/>
        <rFont val="Arial"/>
        <family val="2"/>
      </rPr>
      <t>benefits</t>
    </r>
    <r>
      <rPr>
        <sz val="10"/>
        <rFont val="Arial"/>
        <family val="2"/>
      </rPr>
      <t xml:space="preserve"> as described in the business plan.</t>
    </r>
  </si>
  <si>
    <r>
      <t xml:space="preserve">Expenditures </t>
    </r>
    <r>
      <rPr>
        <b/>
        <sz val="10"/>
        <rFont val="Arial"/>
        <family val="2"/>
      </rPr>
      <t>support</t>
    </r>
    <r>
      <rPr>
        <sz val="10"/>
        <rFont val="Arial"/>
        <family val="2"/>
      </rPr>
      <t xml:space="preserve"> the </t>
    </r>
    <r>
      <rPr>
        <b/>
        <sz val="10"/>
        <rFont val="Arial"/>
        <family val="2"/>
      </rPr>
      <t>Program of Instruction</t>
    </r>
    <r>
      <rPr>
        <sz val="10"/>
        <rFont val="Arial"/>
        <family val="2"/>
      </rPr>
      <t xml:space="preserve"> including </t>
    </r>
    <r>
      <rPr>
        <b/>
        <sz val="10"/>
        <rFont val="Arial"/>
        <family val="2"/>
      </rPr>
      <t>materials</t>
    </r>
    <r>
      <rPr>
        <sz val="10"/>
        <rFont val="Arial"/>
        <family val="2"/>
      </rPr>
      <t xml:space="preserve">, </t>
    </r>
    <r>
      <rPr>
        <b/>
        <sz val="10"/>
        <rFont val="Arial"/>
        <family val="2"/>
      </rPr>
      <t>supplies</t>
    </r>
    <r>
      <rPr>
        <sz val="10"/>
        <rFont val="Arial"/>
        <family val="2"/>
      </rPr>
      <t xml:space="preserve">, </t>
    </r>
    <r>
      <rPr>
        <b/>
        <sz val="10"/>
        <rFont val="Arial"/>
        <family val="2"/>
      </rPr>
      <t>equipment</t>
    </r>
    <r>
      <rPr>
        <sz val="10"/>
        <rFont val="Arial"/>
        <family val="2"/>
      </rPr>
      <t xml:space="preserve">, etc. as </t>
    </r>
    <r>
      <rPr>
        <b/>
        <sz val="10"/>
        <rFont val="Arial"/>
        <family val="2"/>
      </rPr>
      <t>described</t>
    </r>
    <r>
      <rPr>
        <sz val="10"/>
        <rFont val="Arial"/>
        <family val="2"/>
      </rPr>
      <t xml:space="preserve"> within the application.</t>
    </r>
  </si>
  <si>
    <r>
      <t xml:space="preserve">Expenditures </t>
    </r>
    <r>
      <rPr>
        <b/>
        <sz val="10"/>
        <rFont val="Arial"/>
        <family val="2"/>
      </rPr>
      <t>support</t>
    </r>
    <r>
      <rPr>
        <sz val="10"/>
        <rFont val="Arial"/>
        <family val="2"/>
      </rPr>
      <t xml:space="preserve"> the </t>
    </r>
    <r>
      <rPr>
        <b/>
        <sz val="10"/>
        <rFont val="Arial"/>
        <family val="2"/>
      </rPr>
      <t>implementation</t>
    </r>
    <r>
      <rPr>
        <sz val="10"/>
        <rFont val="Arial"/>
        <family val="2"/>
      </rPr>
      <t xml:space="preserve"> of the </t>
    </r>
    <r>
      <rPr>
        <b/>
        <sz val="10"/>
        <rFont val="Arial"/>
        <family val="2"/>
      </rPr>
      <t>special education services</t>
    </r>
    <r>
      <rPr>
        <sz val="10"/>
        <rFont val="Arial"/>
        <family val="2"/>
      </rPr>
      <t xml:space="preserve"> described.</t>
    </r>
  </si>
  <si>
    <r>
      <t>Appropriate</t>
    </r>
    <r>
      <rPr>
        <b/>
        <sz val="10"/>
        <rFont val="Arial"/>
        <family val="2"/>
      </rPr>
      <t xml:space="preserve"> audit expenses </t>
    </r>
    <r>
      <rPr>
        <sz val="10"/>
        <rFont val="Arial"/>
        <family val="2"/>
      </rPr>
      <t>were</t>
    </r>
    <r>
      <rPr>
        <b/>
        <sz val="10"/>
        <rFont val="Arial"/>
        <family val="2"/>
      </rPr>
      <t xml:space="preserve"> </t>
    </r>
    <r>
      <rPr>
        <sz val="10"/>
        <rFont val="Arial"/>
        <family val="2"/>
      </rPr>
      <t>included in operating budget for</t>
    </r>
    <r>
      <rPr>
        <b/>
        <sz val="10"/>
        <rFont val="Arial"/>
        <family val="2"/>
      </rPr>
      <t xml:space="preserve"> year two and three.</t>
    </r>
  </si>
  <si>
    <r>
      <t xml:space="preserve">Expenditures </t>
    </r>
    <r>
      <rPr>
        <b/>
        <sz val="10"/>
        <rFont val="Arial"/>
        <family val="2"/>
      </rPr>
      <t>support</t>
    </r>
    <r>
      <rPr>
        <sz val="10"/>
        <rFont val="Arial"/>
        <family val="2"/>
      </rPr>
      <t xml:space="preserve"> the </t>
    </r>
    <r>
      <rPr>
        <b/>
        <sz val="10"/>
        <rFont val="Arial"/>
        <family val="2"/>
      </rPr>
      <t>facilities</t>
    </r>
    <r>
      <rPr>
        <sz val="10"/>
        <rFont val="Arial"/>
        <family val="2"/>
      </rPr>
      <t xml:space="preserve"> described in the application.</t>
    </r>
  </si>
  <si>
    <r>
      <t xml:space="preserve">Operating </t>
    </r>
    <r>
      <rPr>
        <b/>
        <sz val="10"/>
        <rFont val="Arial"/>
        <family val="2"/>
      </rPr>
      <t>expenses</t>
    </r>
    <r>
      <rPr>
        <sz val="10"/>
        <rFont val="Arial"/>
        <family val="2"/>
      </rPr>
      <t xml:space="preserve"> are </t>
    </r>
    <r>
      <rPr>
        <b/>
        <sz val="10"/>
        <rFont val="Arial"/>
        <family val="2"/>
      </rPr>
      <t>consistent</t>
    </r>
    <r>
      <rPr>
        <sz val="10"/>
        <rFont val="Arial"/>
        <family val="2"/>
      </rPr>
      <t xml:space="preserve"> with the </t>
    </r>
    <r>
      <rPr>
        <b/>
        <sz val="10"/>
        <rFont val="Arial"/>
        <family val="2"/>
      </rPr>
      <t>application</t>
    </r>
    <r>
      <rPr>
        <sz val="10"/>
        <rFont val="Arial"/>
        <family val="2"/>
      </rPr>
      <t>.</t>
    </r>
  </si>
  <si>
    <r>
      <t xml:space="preserve">First Year Month-by-Month Cash Flow Budget Sheet (Attachment I) </t>
    </r>
    <r>
      <rPr>
        <b/>
        <sz val="10"/>
        <rFont val="Arial"/>
        <family val="2"/>
      </rPr>
      <t>reflects</t>
    </r>
    <r>
      <rPr>
        <sz val="10"/>
        <rFont val="Arial"/>
        <family val="2"/>
      </rPr>
      <t xml:space="preserve"> the first year </t>
    </r>
    <r>
      <rPr>
        <b/>
        <sz val="10"/>
        <rFont val="Arial"/>
        <family val="2"/>
      </rPr>
      <t>operating budget</t>
    </r>
    <r>
      <rPr>
        <sz val="10"/>
        <rFont val="Arial"/>
        <family val="2"/>
      </rPr>
      <t xml:space="preserve"> and information provided in the </t>
    </r>
    <r>
      <rPr>
        <b/>
        <sz val="10"/>
        <rFont val="Arial"/>
        <family val="2"/>
      </rPr>
      <t>narrative</t>
    </r>
    <r>
      <rPr>
        <sz val="10"/>
        <rFont val="Arial"/>
        <family val="2"/>
      </rPr>
      <t xml:space="preserve">. </t>
    </r>
  </si>
  <si>
    <r>
      <t xml:space="preserve">First Year Month-by-Month Cash flow </t>
    </r>
    <r>
      <rPr>
        <b/>
        <sz val="10"/>
        <rFont val="Arial"/>
        <family val="2"/>
      </rPr>
      <t>indicates</t>
    </r>
    <r>
      <rPr>
        <sz val="10"/>
        <rFont val="Arial"/>
        <family val="2"/>
      </rPr>
      <t xml:space="preserve"> the school is able to </t>
    </r>
    <r>
      <rPr>
        <b/>
        <sz val="10"/>
        <rFont val="Arial"/>
        <family val="2"/>
      </rPr>
      <t>sustain itself</t>
    </r>
    <r>
      <rPr>
        <sz val="10"/>
        <rFont val="Arial"/>
        <family val="2"/>
      </rPr>
      <t xml:space="preserve"> with </t>
    </r>
    <r>
      <rPr>
        <b/>
        <sz val="10"/>
        <rFont val="Arial"/>
        <family val="2"/>
      </rPr>
      <t>monthly expenditures never exceeding revenues.</t>
    </r>
  </si>
  <si>
    <t xml:space="preserve">Comprehensive Program of Instruction – </t>
  </si>
  <si>
    <t>Comprehensive Program of Instruction – Curricular Emphasis</t>
  </si>
  <si>
    <t>Comprehensive Program of Instruction –Goals</t>
  </si>
  <si>
    <t>Seventh Grade</t>
  </si>
  <si>
    <t>Eighth Grade</t>
  </si>
  <si>
    <t>Ninth Grade Reading and Writing</t>
  </si>
  <si>
    <t xml:space="preserve">High School  Math </t>
  </si>
  <si>
    <t xml:space="preserve">High School Science </t>
  </si>
  <si>
    <t>Comprehensive Program of Instruction –Monitoring</t>
  </si>
  <si>
    <t>Comprehensive Program of Instruction – Special Education</t>
  </si>
  <si>
    <t>Detailed Business Plan - Business Description</t>
  </si>
  <si>
    <t>Detailed Business Plan – Academic Program Schedule</t>
  </si>
  <si>
    <t>Detailed Business Plan - Market Study</t>
  </si>
  <si>
    <t>If the school will provide transportation, describe the plan to provide transportation.</t>
  </si>
  <si>
    <t>Detailed Business Plan - Organizational Structure</t>
  </si>
  <si>
    <t>Detailed Business Plan - Corporate Filings</t>
  </si>
  <si>
    <t>Detailed Business Plan - Governance Structure</t>
  </si>
  <si>
    <t xml:space="preserve">Provide a narrative that describes the Board member recruitment and development.  Include the training/orientation process that will be provided to all school Governing Body members.  </t>
  </si>
  <si>
    <t xml:space="preserve">Detailed Business Plan – Personnel </t>
  </si>
  <si>
    <t xml:space="preserve">Detailed Business Plan – Financial Plan </t>
  </si>
  <si>
    <t>Section 1.0</t>
  </si>
  <si>
    <t>F</t>
  </si>
  <si>
    <t>A</t>
  </si>
  <si>
    <t>M</t>
  </si>
  <si>
    <t>E</t>
  </si>
  <si>
    <t>Comments</t>
  </si>
  <si>
    <t>1.1a</t>
  </si>
  <si>
    <t>1.1b</t>
  </si>
  <si>
    <t>1.1c</t>
  </si>
  <si>
    <t>1.1d</t>
  </si>
  <si>
    <t>1.1e</t>
  </si>
  <si>
    <t>1.1f</t>
  </si>
  <si>
    <t>1.1g</t>
  </si>
  <si>
    <t>1.1h</t>
  </si>
  <si>
    <t>1.1i</t>
  </si>
  <si>
    <t>1.1j</t>
  </si>
  <si>
    <t>1.1k</t>
  </si>
  <si>
    <t>1.1l</t>
  </si>
  <si>
    <t>1.1m</t>
  </si>
  <si>
    <t>1.1n</t>
  </si>
  <si>
    <t>1.1 TOTAL</t>
  </si>
  <si>
    <t>Section 1.2</t>
  </si>
  <si>
    <t>1.2a</t>
  </si>
  <si>
    <t>1.2b</t>
  </si>
  <si>
    <t>1.2c</t>
  </si>
  <si>
    <t>1.2d</t>
  </si>
  <si>
    <t>1.2 TOTAL</t>
  </si>
  <si>
    <t>Section 1.3.7</t>
  </si>
  <si>
    <t>1.3.7a</t>
  </si>
  <si>
    <t>1.3.7b</t>
  </si>
  <si>
    <t>1.3.7c</t>
  </si>
  <si>
    <t>1.3.7d</t>
  </si>
  <si>
    <t>1.3.7e</t>
  </si>
  <si>
    <t>1.3.7 Total</t>
  </si>
  <si>
    <t>Section 1.3.8</t>
  </si>
  <si>
    <t>1.3.8a</t>
  </si>
  <si>
    <t>1.3.8b</t>
  </si>
  <si>
    <t>1.3.8c</t>
  </si>
  <si>
    <t>1.3.8d</t>
  </si>
  <si>
    <t>1.3.8e</t>
  </si>
  <si>
    <t>1.3.8 Total</t>
  </si>
  <si>
    <t>Section 1.3.9</t>
  </si>
  <si>
    <t>1.3.9a</t>
  </si>
  <si>
    <t>1.3.9b</t>
  </si>
  <si>
    <t>1.3.9c</t>
  </si>
  <si>
    <t>1.3.9d</t>
  </si>
  <si>
    <t>1.3.9e</t>
  </si>
  <si>
    <t>1.3.9 Total</t>
  </si>
  <si>
    <t>Section 1.3HSM</t>
  </si>
  <si>
    <t>1.3HSMa</t>
  </si>
  <si>
    <t>1.3HSMb</t>
  </si>
  <si>
    <t>1.3HSMc</t>
  </si>
  <si>
    <t>1.3HSMd</t>
  </si>
  <si>
    <t>1.3HSMe</t>
  </si>
  <si>
    <t>1.3HSM Total</t>
  </si>
  <si>
    <t>Section 1.3 HSS</t>
  </si>
  <si>
    <t>1.3HSSa</t>
  </si>
  <si>
    <t>1.3HSSb</t>
  </si>
  <si>
    <t>1.3HSSc</t>
  </si>
  <si>
    <t>1.3HSSd</t>
  </si>
  <si>
    <t>1.3HSSe</t>
  </si>
  <si>
    <t>1.3.HSS Total</t>
  </si>
  <si>
    <t>Section 1.4</t>
  </si>
  <si>
    <t>1.4a</t>
  </si>
  <si>
    <t>1.4b</t>
  </si>
  <si>
    <t>1.4c</t>
  </si>
  <si>
    <t>1.4 TOTAL</t>
  </si>
  <si>
    <t>Section 1.5</t>
  </si>
  <si>
    <t>1.5a</t>
  </si>
  <si>
    <t>1.5b</t>
  </si>
  <si>
    <t>1.5c</t>
  </si>
  <si>
    <t>1.5d</t>
  </si>
  <si>
    <t>1.5e</t>
  </si>
  <si>
    <t>1.5f</t>
  </si>
  <si>
    <t>1.5 TOTAL</t>
  </si>
  <si>
    <t>Section 2.1</t>
  </si>
  <si>
    <t>2.1a</t>
  </si>
  <si>
    <t>2.1b</t>
  </si>
  <si>
    <t>2.1 TOTAL</t>
  </si>
  <si>
    <t>Section 2.2</t>
  </si>
  <si>
    <t>2.2 TOTAL</t>
  </si>
  <si>
    <t>Section 2.3</t>
  </si>
  <si>
    <t>2.3a</t>
  </si>
  <si>
    <t>2.3b</t>
  </si>
  <si>
    <t>2.3c</t>
  </si>
  <si>
    <t>2.3 TOTAL</t>
  </si>
  <si>
    <t>Section 2.4</t>
  </si>
  <si>
    <t>2.4a</t>
  </si>
  <si>
    <t>2.4b</t>
  </si>
  <si>
    <t>2.4c</t>
  </si>
  <si>
    <t>2.4 TOTAL</t>
  </si>
  <si>
    <t>Section 2.5</t>
  </si>
  <si>
    <t>2.5a</t>
  </si>
  <si>
    <t>2.5b</t>
  </si>
  <si>
    <t>2.5 TOTAL</t>
  </si>
  <si>
    <t>Section 2.6</t>
  </si>
  <si>
    <t>2.6a</t>
  </si>
  <si>
    <t>2.6 TOTAL</t>
  </si>
  <si>
    <t>Section 2.7</t>
  </si>
  <si>
    <t>2.7a</t>
  </si>
  <si>
    <t>2.7b</t>
  </si>
  <si>
    <t>2.7c</t>
  </si>
  <si>
    <t>2.7d</t>
  </si>
  <si>
    <t>2.7e</t>
  </si>
  <si>
    <t>2.7 TOTAL</t>
  </si>
  <si>
    <t>Section 2.8</t>
  </si>
  <si>
    <t>2.8a</t>
  </si>
  <si>
    <t>2.8b</t>
  </si>
  <si>
    <t>2.8c</t>
  </si>
  <si>
    <t>2.8d</t>
  </si>
  <si>
    <t>2.8 TOTAL</t>
  </si>
  <si>
    <t>Section 2.9</t>
  </si>
  <si>
    <t>2.9a</t>
  </si>
  <si>
    <t>2.9b</t>
  </si>
  <si>
    <t>2.9c</t>
  </si>
  <si>
    <t>2.9d</t>
  </si>
  <si>
    <t>2.9e</t>
  </si>
  <si>
    <t>2.9f</t>
  </si>
  <si>
    <t>2.9g</t>
  </si>
  <si>
    <t>2.9h</t>
  </si>
  <si>
    <t>2.9i</t>
  </si>
  <si>
    <t>2.9j</t>
  </si>
  <si>
    <t>2.9k</t>
  </si>
  <si>
    <t>2.9l</t>
  </si>
  <si>
    <t>2.9m</t>
  </si>
  <si>
    <t>2.9n</t>
  </si>
  <si>
    <t>2.9o</t>
  </si>
  <si>
    <t>2.9p</t>
  </si>
  <si>
    <t>2.9 TOTAL</t>
  </si>
  <si>
    <t>Grand Total</t>
  </si>
  <si>
    <t>SUMMARY</t>
  </si>
  <si>
    <t>CONCLUSION</t>
  </si>
  <si>
    <t xml:space="preserve">  </t>
  </si>
  <si>
    <t>2.2ai</t>
  </si>
  <si>
    <t>2.2bi</t>
  </si>
  <si>
    <t>2.2ci</t>
  </si>
  <si>
    <t>Detailed Business Plan - Facility - Unsecured</t>
  </si>
  <si>
    <r>
      <t>K-8 Needs Analysis narrative provides an explanation of need within the selected community and includes a</t>
    </r>
    <r>
      <rPr>
        <b/>
        <sz val="10"/>
        <rFont val="Arial"/>
        <family val="2"/>
      </rPr>
      <t xml:space="preserve"> description </t>
    </r>
    <r>
      <rPr>
        <sz val="10"/>
        <rFont val="Arial"/>
        <family val="2"/>
      </rPr>
      <t xml:space="preserve">of the community, </t>
    </r>
    <r>
      <rPr>
        <b/>
        <sz val="10"/>
        <rFont val="Arial"/>
        <family val="2"/>
      </rPr>
      <t>identification</t>
    </r>
    <r>
      <rPr>
        <sz val="10"/>
        <rFont val="Arial"/>
        <family val="2"/>
      </rPr>
      <t xml:space="preserve"> of the target population</t>
    </r>
    <r>
      <rPr>
        <b/>
        <sz val="10"/>
        <rFont val="Arial"/>
        <family val="2"/>
      </rPr>
      <t xml:space="preserve">, </t>
    </r>
    <r>
      <rPr>
        <sz val="10"/>
        <rFont val="Arial"/>
        <family val="2"/>
      </rPr>
      <t>and an</t>
    </r>
    <r>
      <rPr>
        <b/>
        <sz val="10"/>
        <rFont val="Arial"/>
        <family val="2"/>
      </rPr>
      <t xml:space="preserve"> explanation </t>
    </r>
    <r>
      <rPr>
        <sz val="10"/>
        <rFont val="Arial"/>
        <family val="2"/>
      </rPr>
      <t>of how the community will benefit from the school.</t>
    </r>
  </si>
  <si>
    <r>
      <t xml:space="preserve">K-8 educational philosophy </t>
    </r>
    <r>
      <rPr>
        <b/>
        <sz val="10"/>
        <rFont val="Arial"/>
        <family val="2"/>
      </rPr>
      <t>identifies</t>
    </r>
    <r>
      <rPr>
        <sz val="10"/>
        <rFont val="Arial"/>
        <family val="2"/>
      </rPr>
      <t xml:space="preserve"> principles or concepts fundamental to the school’s proposed instructional strategies.  </t>
    </r>
  </si>
  <si>
    <r>
      <t xml:space="preserve">K-8 Method(s) of instruction identified are </t>
    </r>
    <r>
      <rPr>
        <b/>
        <sz val="10"/>
        <rFont val="Arial"/>
        <family val="2"/>
      </rPr>
      <t xml:space="preserve">described, support </t>
    </r>
    <r>
      <rPr>
        <sz val="10"/>
        <rFont val="Arial"/>
        <family val="2"/>
      </rPr>
      <t>the philosophy and</t>
    </r>
    <r>
      <rPr>
        <b/>
        <sz val="10"/>
        <rFont val="Arial"/>
        <family val="2"/>
      </rPr>
      <t xml:space="preserve"> </t>
    </r>
    <r>
      <rPr>
        <sz val="10"/>
        <rFont val="Arial"/>
        <family val="2"/>
      </rPr>
      <t>include the</t>
    </r>
    <r>
      <rPr>
        <b/>
        <sz val="10"/>
        <rFont val="Arial"/>
        <family val="2"/>
      </rPr>
      <t xml:space="preserve"> rationale</t>
    </r>
    <r>
      <rPr>
        <sz val="10"/>
        <rFont val="Arial"/>
        <family val="2"/>
      </rPr>
      <t xml:space="preserve"> for using such methods with the targeted population.  </t>
    </r>
  </si>
  <si>
    <r>
      <t xml:space="preserve">K-8 Methods of assessment narrative </t>
    </r>
    <r>
      <rPr>
        <b/>
        <sz val="10"/>
        <rFont val="Arial"/>
        <family val="2"/>
      </rPr>
      <t>identifies</t>
    </r>
    <r>
      <rPr>
        <sz val="10"/>
        <rFont val="Arial"/>
        <family val="2"/>
      </rPr>
      <t xml:space="preserve"> the methods to be used, </t>
    </r>
    <r>
      <rPr>
        <b/>
        <sz val="10"/>
        <rFont val="Arial"/>
        <family val="2"/>
      </rPr>
      <t>reflects</t>
    </r>
    <r>
      <rPr>
        <sz val="10"/>
        <rFont val="Arial"/>
        <family val="2"/>
      </rPr>
      <t xml:space="preserve"> the philosophy and method(s) of instruction, and </t>
    </r>
    <r>
      <rPr>
        <b/>
        <sz val="10"/>
        <rFont val="Arial"/>
        <family val="2"/>
      </rPr>
      <t>includes</t>
    </r>
    <r>
      <rPr>
        <sz val="10"/>
        <rFont val="Arial"/>
        <family val="2"/>
      </rPr>
      <t xml:space="preserve"> a discussion of how school will </t>
    </r>
    <r>
      <rPr>
        <b/>
        <sz val="10"/>
        <rFont val="Arial"/>
        <family val="2"/>
      </rPr>
      <t>monitor</t>
    </r>
    <r>
      <rPr>
        <sz val="10"/>
        <rFont val="Arial"/>
        <family val="2"/>
      </rPr>
      <t xml:space="preserve"> academic achievement and how those assessments will guide instructional decisions.  </t>
    </r>
  </si>
  <si>
    <r>
      <t xml:space="preserve">K-8 Remediation plan </t>
    </r>
    <r>
      <rPr>
        <b/>
        <sz val="10"/>
        <rFont val="Arial"/>
        <family val="2"/>
      </rPr>
      <t>includes</t>
    </r>
    <r>
      <rPr>
        <sz val="10"/>
        <rFont val="Arial"/>
        <family val="2"/>
      </rPr>
      <t xml:space="preserve"> </t>
    </r>
    <r>
      <rPr>
        <b/>
        <sz val="10"/>
        <rFont val="Arial"/>
        <family val="2"/>
      </rPr>
      <t>criteria</t>
    </r>
    <r>
      <rPr>
        <sz val="10"/>
        <rFont val="Arial"/>
        <family val="2"/>
      </rPr>
      <t xml:space="preserve"> for when remediation will occur and how it will be implemented.</t>
    </r>
  </si>
  <si>
    <r>
      <t xml:space="preserve">K-8 Promotion and retention plan </t>
    </r>
    <r>
      <rPr>
        <b/>
        <sz val="10"/>
        <rFont val="Arial"/>
        <family val="2"/>
      </rPr>
      <t>identifies</t>
    </r>
    <r>
      <rPr>
        <sz val="10"/>
        <rFont val="Arial"/>
        <family val="2"/>
      </rPr>
      <t xml:space="preserve"> the </t>
    </r>
    <r>
      <rPr>
        <b/>
        <sz val="10"/>
        <rFont val="Arial"/>
        <family val="2"/>
      </rPr>
      <t>criteria</t>
    </r>
    <r>
      <rPr>
        <sz val="10"/>
        <rFont val="Arial"/>
        <family val="2"/>
      </rPr>
      <t xml:space="preserve"> for how the school will determine grade promotion and retention.  The criteria identified must include </t>
    </r>
    <r>
      <rPr>
        <b/>
        <sz val="10"/>
        <rFont val="Arial"/>
        <family val="2"/>
      </rPr>
      <t>proficiency levels</t>
    </r>
    <r>
      <rPr>
        <sz val="10"/>
        <rFont val="Arial"/>
        <family val="2"/>
      </rPr>
      <t xml:space="preserve"> for academic subject areas and other criteria that the school will use to determine promotion and retention.</t>
    </r>
  </si>
  <si>
    <r>
      <t xml:space="preserve">K-8 Class size </t>
    </r>
    <r>
      <rPr>
        <b/>
        <sz val="10"/>
        <rFont val="Arial"/>
        <family val="2"/>
      </rPr>
      <t>described</t>
    </r>
    <r>
      <rPr>
        <sz val="10"/>
        <rFont val="Arial"/>
        <family val="2"/>
      </rPr>
      <t xml:space="preserve"> supports the methods of instruction, the target population, and the facility described on Attachment C.</t>
    </r>
  </si>
  <si>
    <r>
      <t>9-12 Needs Analysis narrative provides an explanation of need within the selected community and includes a</t>
    </r>
    <r>
      <rPr>
        <b/>
        <sz val="10"/>
        <rFont val="Arial"/>
        <family val="2"/>
      </rPr>
      <t xml:space="preserve"> description </t>
    </r>
    <r>
      <rPr>
        <sz val="10"/>
        <rFont val="Arial"/>
        <family val="2"/>
      </rPr>
      <t xml:space="preserve">of the community, </t>
    </r>
    <r>
      <rPr>
        <b/>
        <sz val="10"/>
        <rFont val="Arial"/>
        <family val="2"/>
      </rPr>
      <t>identification</t>
    </r>
    <r>
      <rPr>
        <sz val="10"/>
        <rFont val="Arial"/>
        <family val="2"/>
      </rPr>
      <t xml:space="preserve"> of the target population</t>
    </r>
    <r>
      <rPr>
        <b/>
        <sz val="10"/>
        <rFont val="Arial"/>
        <family val="2"/>
      </rPr>
      <t xml:space="preserve">, </t>
    </r>
    <r>
      <rPr>
        <sz val="10"/>
        <rFont val="Arial"/>
        <family val="2"/>
      </rPr>
      <t>and an</t>
    </r>
    <r>
      <rPr>
        <b/>
        <sz val="10"/>
        <rFont val="Arial"/>
        <family val="2"/>
      </rPr>
      <t xml:space="preserve"> explanation </t>
    </r>
    <r>
      <rPr>
        <sz val="10"/>
        <rFont val="Arial"/>
        <family val="2"/>
      </rPr>
      <t>of how the community will benefit from the school.</t>
    </r>
  </si>
  <si>
    <r>
      <t xml:space="preserve">9-12 Educational philosophy </t>
    </r>
    <r>
      <rPr>
        <b/>
        <sz val="10"/>
        <rFont val="Arial"/>
        <family val="2"/>
      </rPr>
      <t>identifies</t>
    </r>
    <r>
      <rPr>
        <sz val="10"/>
        <rFont val="Arial"/>
        <family val="2"/>
      </rPr>
      <t xml:space="preserve"> principles or concepts fundamental to the school’s proposed instructional strategies.  Narrative must provide link to educational research and stated mission.</t>
    </r>
  </si>
  <si>
    <r>
      <t xml:space="preserve">9-12 Method(s) of instruction identified are </t>
    </r>
    <r>
      <rPr>
        <b/>
        <sz val="10"/>
        <rFont val="Arial"/>
        <family val="2"/>
      </rPr>
      <t xml:space="preserve">described </t>
    </r>
    <r>
      <rPr>
        <sz val="10"/>
        <rFont val="Arial"/>
        <family val="2"/>
      </rPr>
      <t>including the</t>
    </r>
    <r>
      <rPr>
        <b/>
        <sz val="10"/>
        <rFont val="Arial"/>
        <family val="2"/>
      </rPr>
      <t xml:space="preserve"> rationale</t>
    </r>
    <r>
      <rPr>
        <sz val="10"/>
        <rFont val="Arial"/>
        <family val="2"/>
      </rPr>
      <t xml:space="preserve"> for using such methods with the targeted population.  </t>
    </r>
  </si>
  <si>
    <r>
      <t xml:space="preserve">9-12 Methods of assessment narrative </t>
    </r>
    <r>
      <rPr>
        <b/>
        <sz val="10"/>
        <rFont val="Arial"/>
        <family val="2"/>
      </rPr>
      <t>identifies</t>
    </r>
    <r>
      <rPr>
        <sz val="10"/>
        <rFont val="Arial"/>
        <family val="2"/>
      </rPr>
      <t xml:space="preserve"> the methods to be used, </t>
    </r>
    <r>
      <rPr>
        <b/>
        <sz val="10"/>
        <rFont val="Arial"/>
        <family val="2"/>
      </rPr>
      <t>reflects</t>
    </r>
    <r>
      <rPr>
        <sz val="10"/>
        <rFont val="Arial"/>
        <family val="2"/>
      </rPr>
      <t xml:space="preserve"> the philosophy and method(s) of instruction, and </t>
    </r>
    <r>
      <rPr>
        <b/>
        <sz val="10"/>
        <rFont val="Arial"/>
        <family val="2"/>
      </rPr>
      <t>includes</t>
    </r>
    <r>
      <rPr>
        <sz val="10"/>
        <rFont val="Arial"/>
        <family val="2"/>
      </rPr>
      <t xml:space="preserve"> a discussion of how school will </t>
    </r>
    <r>
      <rPr>
        <b/>
        <sz val="10"/>
        <rFont val="Arial"/>
        <family val="2"/>
      </rPr>
      <t>monitor</t>
    </r>
    <r>
      <rPr>
        <sz val="10"/>
        <rFont val="Arial"/>
        <family val="2"/>
      </rPr>
      <t xml:space="preserve"> academic achievement and how those assessments will guide instructional decisions.</t>
    </r>
  </si>
  <si>
    <r>
      <t xml:space="preserve">9-12 Remediation plan </t>
    </r>
    <r>
      <rPr>
        <b/>
        <sz val="10"/>
        <rFont val="Arial"/>
        <family val="2"/>
      </rPr>
      <t>includes</t>
    </r>
    <r>
      <rPr>
        <sz val="10"/>
        <rFont val="Arial"/>
        <family val="2"/>
      </rPr>
      <t xml:space="preserve"> </t>
    </r>
    <r>
      <rPr>
        <b/>
        <sz val="10"/>
        <rFont val="Arial"/>
        <family val="2"/>
      </rPr>
      <t>criteria</t>
    </r>
    <r>
      <rPr>
        <sz val="10"/>
        <rFont val="Arial"/>
        <family val="2"/>
      </rPr>
      <t xml:space="preserve"> for when remediation will occur and how it will be implemented.</t>
    </r>
  </si>
  <si>
    <r>
      <t xml:space="preserve">9-12 Promotion and retention plan </t>
    </r>
    <r>
      <rPr>
        <b/>
        <sz val="10"/>
        <rFont val="Arial"/>
        <family val="2"/>
      </rPr>
      <t>identifies</t>
    </r>
    <r>
      <rPr>
        <sz val="10"/>
        <rFont val="Arial"/>
        <family val="2"/>
      </rPr>
      <t xml:space="preserve"> the </t>
    </r>
    <r>
      <rPr>
        <b/>
        <sz val="10"/>
        <rFont val="Arial"/>
        <family val="2"/>
      </rPr>
      <t>criteria</t>
    </r>
    <r>
      <rPr>
        <sz val="10"/>
        <rFont val="Arial"/>
        <family val="2"/>
      </rPr>
      <t xml:space="preserve"> for how the school will determine grade promotion and retention.  The criteria identified must include </t>
    </r>
    <r>
      <rPr>
        <b/>
        <sz val="10"/>
        <rFont val="Arial"/>
        <family val="2"/>
      </rPr>
      <t>proficiency levels</t>
    </r>
    <r>
      <rPr>
        <sz val="10"/>
        <rFont val="Arial"/>
        <family val="2"/>
      </rPr>
      <t xml:space="preserve"> for academic subject areas and other criteria that the school will use to determine promotion and retention.</t>
    </r>
  </si>
  <si>
    <r>
      <t xml:space="preserve">9-12 Class size described </t>
    </r>
    <r>
      <rPr>
        <b/>
        <sz val="10"/>
        <rFont val="Arial"/>
        <family val="2"/>
      </rPr>
      <t>supports</t>
    </r>
    <r>
      <rPr>
        <sz val="10"/>
        <rFont val="Arial"/>
        <family val="2"/>
      </rPr>
      <t xml:space="preserve"> the methods of instruction, the target population, and the facility described on Attachment C.</t>
    </r>
  </si>
  <si>
    <r>
      <t xml:space="preserve">K-8 student achievement goals are </t>
    </r>
    <r>
      <rPr>
        <b/>
        <sz val="10"/>
        <rFont val="Arial"/>
        <family val="2"/>
      </rPr>
      <t>performance-based, specific, measurable, attainable, and timely.</t>
    </r>
    <r>
      <rPr>
        <sz val="10"/>
        <rFont val="Arial"/>
        <family val="2"/>
      </rPr>
      <t xml:space="preserve">  </t>
    </r>
  </si>
  <si>
    <r>
      <t xml:space="preserve">K-8 strategic plan to accomplish and monitor the accompanied goal must </t>
    </r>
    <r>
      <rPr>
        <b/>
        <sz val="10"/>
        <rFont val="Arial"/>
        <family val="2"/>
      </rPr>
      <t>identify</t>
    </r>
    <r>
      <rPr>
        <sz val="10"/>
        <rFont val="Arial"/>
        <family val="2"/>
      </rPr>
      <t xml:space="preserve"> the steps for how the goal(s) will be reached, how the progress will be monitored (</t>
    </r>
    <r>
      <rPr>
        <b/>
        <sz val="10"/>
        <rFont val="Arial"/>
        <family val="2"/>
      </rPr>
      <t>benchmarks</t>
    </r>
    <r>
      <rPr>
        <sz val="10"/>
        <rFont val="Arial"/>
        <family val="2"/>
      </rPr>
      <t xml:space="preserve">), and a </t>
    </r>
    <r>
      <rPr>
        <b/>
        <sz val="10"/>
        <rFont val="Arial"/>
        <family val="2"/>
      </rPr>
      <t>process</t>
    </r>
    <r>
      <rPr>
        <sz val="10"/>
        <rFont val="Arial"/>
        <family val="2"/>
      </rPr>
      <t xml:space="preserve"> for evaluation, revision and addition of new goals over time.  </t>
    </r>
  </si>
  <si>
    <r>
      <t>9-12</t>
    </r>
    <r>
      <rPr>
        <b/>
        <sz val="10"/>
        <rFont val="Arial"/>
        <family val="2"/>
      </rPr>
      <t xml:space="preserve"> </t>
    </r>
    <r>
      <rPr>
        <sz val="10"/>
        <rFont val="Arial"/>
        <family val="2"/>
      </rPr>
      <t xml:space="preserve">student achievement goals are </t>
    </r>
    <r>
      <rPr>
        <b/>
        <sz val="10"/>
        <rFont val="Arial"/>
        <family val="2"/>
      </rPr>
      <t>performance-based, specific, measurable, attainable, and timely.</t>
    </r>
    <r>
      <rPr>
        <sz val="10"/>
        <rFont val="Arial"/>
        <family val="2"/>
      </rPr>
      <t xml:space="preserve">  </t>
    </r>
  </si>
  <si>
    <r>
      <t xml:space="preserve">9-12 strategic plan to accomplish and monitor the accompanied goal must </t>
    </r>
    <r>
      <rPr>
        <b/>
        <sz val="10"/>
        <rFont val="Arial"/>
        <family val="2"/>
      </rPr>
      <t>identify</t>
    </r>
    <r>
      <rPr>
        <sz val="10"/>
        <rFont val="Arial"/>
        <family val="2"/>
      </rPr>
      <t xml:space="preserve"> the steps for how the goal(s) will be reached, how the progress will be monitored (</t>
    </r>
    <r>
      <rPr>
        <b/>
        <sz val="10"/>
        <rFont val="Arial"/>
        <family val="2"/>
      </rPr>
      <t>benchmarks</t>
    </r>
    <r>
      <rPr>
        <sz val="10"/>
        <rFont val="Arial"/>
        <family val="2"/>
      </rPr>
      <t xml:space="preserve">), and a </t>
    </r>
    <r>
      <rPr>
        <b/>
        <sz val="10"/>
        <rFont val="Arial"/>
        <family val="2"/>
      </rPr>
      <t>process</t>
    </r>
    <r>
      <rPr>
        <sz val="10"/>
        <rFont val="Arial"/>
        <family val="2"/>
      </rPr>
      <t xml:space="preserve"> for evaluation, revision and addition of new goals over time.  </t>
    </r>
  </si>
  <si>
    <r>
      <t xml:space="preserve">The </t>
    </r>
    <r>
      <rPr>
        <b/>
        <sz val="10"/>
        <rFont val="Arial"/>
        <family val="2"/>
      </rPr>
      <t>Strands, Concepts, and Performance Objectives</t>
    </r>
    <r>
      <rPr>
        <sz val="10"/>
        <rFont val="Arial"/>
        <family val="2"/>
      </rPr>
      <t xml:space="preserve"> of the State Academic Standards being </t>
    </r>
    <r>
      <rPr>
        <b/>
        <sz val="10"/>
        <rFont val="Arial"/>
        <family val="2"/>
      </rPr>
      <t xml:space="preserve">assessed </t>
    </r>
    <r>
      <rPr>
        <sz val="10"/>
        <rFont val="Arial"/>
        <family val="2"/>
      </rPr>
      <t xml:space="preserve">for </t>
    </r>
    <r>
      <rPr>
        <b/>
        <sz val="10"/>
        <rFont val="Arial"/>
        <family val="2"/>
      </rPr>
      <t>each subject area</t>
    </r>
    <r>
      <rPr>
        <sz val="10"/>
        <rFont val="Arial"/>
        <family val="2"/>
      </rPr>
      <t xml:space="preserve"> are </t>
    </r>
    <r>
      <rPr>
        <b/>
        <sz val="10"/>
        <rFont val="Arial"/>
        <family val="2"/>
      </rPr>
      <t xml:space="preserve">identified </t>
    </r>
    <r>
      <rPr>
        <sz val="10"/>
        <rFont val="Arial"/>
        <family val="2"/>
      </rPr>
      <t xml:space="preserve">and are </t>
    </r>
    <r>
      <rPr>
        <b/>
        <sz val="10"/>
        <rFont val="Arial"/>
        <family val="2"/>
      </rPr>
      <t>appropriate for the grade level</t>
    </r>
    <r>
      <rPr>
        <sz val="10"/>
        <rFont val="Arial"/>
        <family val="2"/>
      </rPr>
      <t xml:space="preserve">.   </t>
    </r>
  </si>
  <si>
    <r>
      <t xml:space="preserve">Instruction also </t>
    </r>
    <r>
      <rPr>
        <b/>
        <sz val="10"/>
        <rFont val="Arial"/>
        <family val="2"/>
      </rPr>
      <t>aligns</t>
    </r>
    <r>
      <rPr>
        <sz val="10"/>
        <rFont val="Arial"/>
        <family val="2"/>
      </rPr>
      <t xml:space="preserve"> with the </t>
    </r>
    <r>
      <rPr>
        <b/>
        <sz val="10"/>
        <rFont val="Arial"/>
        <family val="2"/>
      </rPr>
      <t>performance objectives</t>
    </r>
    <r>
      <rPr>
        <sz val="10"/>
        <rFont val="Arial"/>
        <family val="2"/>
      </rPr>
      <t xml:space="preserve"> identified in the </t>
    </r>
    <r>
      <rPr>
        <b/>
        <sz val="10"/>
        <rFont val="Arial"/>
        <family val="2"/>
      </rPr>
      <t>assessment</t>
    </r>
    <r>
      <rPr>
        <sz val="10"/>
        <rFont val="Arial"/>
        <family val="2"/>
      </rPr>
      <t xml:space="preserve">.  A reasonable </t>
    </r>
    <r>
      <rPr>
        <b/>
        <sz val="10"/>
        <rFont val="Arial"/>
        <family val="2"/>
      </rPr>
      <t>timeline</t>
    </r>
    <r>
      <rPr>
        <sz val="10"/>
        <rFont val="Arial"/>
        <family val="2"/>
      </rPr>
      <t xml:space="preserve"> for the instruction is </t>
    </r>
    <r>
      <rPr>
        <b/>
        <sz val="10"/>
        <rFont val="Arial"/>
        <family val="2"/>
      </rPr>
      <t>provided</t>
    </r>
    <r>
      <rPr>
        <sz val="10"/>
        <rFont val="Arial"/>
        <family val="2"/>
      </rPr>
      <t xml:space="preserve"> along with the necessary </t>
    </r>
    <r>
      <rPr>
        <b/>
        <sz val="10"/>
        <rFont val="Arial"/>
        <family val="2"/>
      </rPr>
      <t>resources</t>
    </r>
    <r>
      <rPr>
        <sz val="10"/>
        <rFont val="Arial"/>
        <family val="2"/>
      </rPr>
      <t xml:space="preserve"> to </t>
    </r>
    <r>
      <rPr>
        <b/>
        <sz val="10"/>
        <rFont val="Arial"/>
        <family val="2"/>
      </rPr>
      <t>implement</t>
    </r>
    <r>
      <rPr>
        <sz val="10"/>
        <rFont val="Arial"/>
        <family val="2"/>
      </rPr>
      <t xml:space="preserve"> the instruction.  </t>
    </r>
  </si>
  <si>
    <t>C</t>
  </si>
  <si>
    <r>
      <t xml:space="preserve">Unclear how this relates to the EdVisions model.  </t>
    </r>
    <r>
      <rPr>
        <b/>
        <sz val="10"/>
        <rFont val="Arial"/>
        <family val="2"/>
      </rPr>
      <t>The revised application provides additional and specific descriptions of methods of assessment that include a discussion of how the school will monitor both student and school-wide performance to which instruction can be adjusted/guided.</t>
    </r>
  </si>
  <si>
    <r>
      <t xml:space="preserve">The applicant will use NWEA MAP to help determine student progress towards goals.  No specific guidelines are given for promotion and retention. </t>
    </r>
    <r>
      <rPr>
        <b/>
        <sz val="10"/>
        <rFont val="Arial"/>
        <family val="2"/>
      </rPr>
      <t xml:space="preserve">The revised application states specific guidelines for retention and promotion and the proficiency level for each grade/subject with which promotion/retention decisions will be made. </t>
    </r>
  </si>
  <si>
    <r>
      <t xml:space="preserve">See comments in 1.1d.  </t>
    </r>
    <r>
      <rPr>
        <b/>
        <sz val="10"/>
        <rFont val="Arial"/>
        <family val="2"/>
      </rPr>
      <t xml:space="preserve"> The revised application provides additional and specific descriptions of methods of assessment that include a discussion of how the school will monitor both student and school-wide performance to which instruction can be adjusted/guided.</t>
    </r>
  </si>
  <si>
    <r>
      <t xml:space="preserve">See comments in 1.1f.  </t>
    </r>
    <r>
      <rPr>
        <b/>
        <sz val="10"/>
        <rFont val="Arial"/>
        <family val="2"/>
      </rPr>
      <t xml:space="preserve">The revised application states specific guidelines for retention and promotion and the proficiency level for each grade/subject with which promotion/retention decisions will be made. </t>
    </r>
  </si>
  <si>
    <r>
      <t>How much time will be allocated  each day? The timeline for reading the novel is not reasonable.</t>
    </r>
    <r>
      <rPr>
        <b/>
        <sz val="10"/>
        <rFont val="Arial"/>
        <family val="2"/>
      </rPr>
      <t xml:space="preserve"> The revised application designates specific instructional time and does identify a reasonable timeline for the unit. </t>
    </r>
  </si>
  <si>
    <r>
      <t xml:space="preserve">There is a discrepancy in the detailed lesson plans.  Nowhere in the application does it discuss students being involved with online classes, but throughout the daily lesson plans it is outlined that students will access their online class.  </t>
    </r>
    <r>
      <rPr>
        <b/>
        <sz val="10"/>
        <rFont val="Arial"/>
        <family val="2"/>
      </rPr>
      <t xml:space="preserve">The resubmitted application does specify how students will access online classes. This is consistent with the detailed lesson plan samples. </t>
    </r>
  </si>
  <si>
    <r>
      <t xml:space="preserve">More description should have been provided as to how the data that is collected will be utilized. </t>
    </r>
    <r>
      <rPr>
        <b/>
        <sz val="10"/>
        <rFont val="Arial"/>
        <family val="2"/>
      </rPr>
      <t xml:space="preserve">The resubmitted application provides a more complete description of the administrative plan for monitoring the integration of standards with instruction. </t>
    </r>
  </si>
  <si>
    <r>
      <t xml:space="preserve">No statement of fiscal responsibility for placement beyond what the school is prepared to offer was found. </t>
    </r>
    <r>
      <rPr>
        <b/>
        <sz val="10"/>
        <rFont val="Arial"/>
        <family val="2"/>
      </rPr>
      <t xml:space="preserve">The resubmitted application clearly stated the applicant's fiscal responsibility. </t>
    </r>
  </si>
  <si>
    <r>
      <t>Benefits at 20% are not enough.  FICA, AZ retirement, unemployment, and workers compensation put you at almost 20%.  Medical benefits still need to be added.</t>
    </r>
    <r>
      <rPr>
        <b/>
        <sz val="10"/>
        <rFont val="Arial"/>
        <family val="2"/>
      </rPr>
      <t xml:space="preserve"> The resubmitted application supports total benefits in excess of 30%. </t>
    </r>
  </si>
  <si>
    <r>
      <t xml:space="preserve">Benefits not high enough. </t>
    </r>
    <r>
      <rPr>
        <b/>
        <sz val="10"/>
        <rFont val="Arial"/>
        <family val="2"/>
      </rPr>
      <t>The resubmitted application supports total benefits in excess of 30%.</t>
    </r>
    <r>
      <rPr>
        <sz val="10"/>
        <rFont val="Arial"/>
        <family val="2"/>
      </rPr>
      <t xml:space="preserve"> </t>
    </r>
  </si>
  <si>
    <r>
      <t xml:space="preserve">Description of the facility in 2.2bi does not reflect what was provided in the church's commitment letter.  </t>
    </r>
    <r>
      <rPr>
        <b/>
        <sz val="10"/>
        <rFont val="Arial"/>
        <family val="2"/>
      </rPr>
      <t>The resubmitted application includes an updated commitment letter from the church.</t>
    </r>
  </si>
  <si>
    <r>
      <t xml:space="preserve">How much time will be allocated  each day?  There is a huge concern relative to the amount of material that will be covered during this five day unit. </t>
    </r>
    <r>
      <rPr>
        <b/>
        <sz val="10"/>
        <rFont val="Arial"/>
        <family val="2"/>
      </rPr>
      <t xml:space="preserve"> The resubmitted application specifies daily allocated instructional time. A logical relationship appears to exist between the various PO's within this unit. The concern about amount of content is mitigated by the school's remediation/tutoring program as noted in the Curriculum Narrative should any student's performance drop below stated mastery levels. </t>
    </r>
  </si>
  <si>
    <r>
      <t xml:space="preserve">Unclear how teachers will use annual measures to impact curricular decisions.  </t>
    </r>
    <r>
      <rPr>
        <b/>
        <sz val="10"/>
        <rFont val="Arial"/>
        <family val="2"/>
      </rPr>
      <t xml:space="preserve">The resubmitted application indicates that the annual measures are an element of the total monitoring used throughout the year. </t>
    </r>
  </si>
  <si>
    <r>
      <t xml:space="preserve">Not enough detail provided for how many hours will be designated for core academics.  This area relates to the instruction portion of the curriculum rubric.  </t>
    </r>
    <r>
      <rPr>
        <b/>
        <sz val="10"/>
        <rFont val="Arial"/>
        <family val="2"/>
      </rPr>
      <t xml:space="preserve">The re-submitted application continues to lack sufficient clarity regarding the instructional time allocated for the daily core academic areas.  The statute stated in the application is for high school and does not include middle school. </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</si>
</sst>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
    <font>
      <sz val="10"/>
      <name val="Arial"/>
      <family val="0"/>
    </font>
    <font>
      <sz val="8"/>
      <name val="Arial"/>
      <family val="0"/>
    </font>
    <font>
      <b/>
      <sz val="10"/>
      <name val="Arial"/>
      <family val="2"/>
    </font>
    <font>
      <u val="single"/>
      <sz val="10"/>
      <color indexed="12"/>
      <name val="Arial"/>
      <family val="0"/>
    </font>
    <font>
      <u val="single"/>
      <sz val="10"/>
      <color indexed="36"/>
      <name val="Arial"/>
      <family val="0"/>
    </font>
  </fonts>
  <fills count="6">
    <fill>
      <patternFill/>
    </fill>
    <fill>
      <patternFill patternType="gray125"/>
    </fill>
    <fill>
      <patternFill patternType="solid">
        <fgColor indexed="8"/>
        <bgColor indexed="64"/>
      </patternFill>
    </fill>
    <fill>
      <patternFill patternType="solid">
        <fgColor indexed="22"/>
        <bgColor indexed="64"/>
      </patternFill>
    </fill>
    <fill>
      <patternFill patternType="solid">
        <fgColor indexed="9"/>
        <bgColor indexed="64"/>
      </patternFill>
    </fill>
    <fill>
      <patternFill patternType="solid">
        <fgColor indexed="46"/>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37">
    <xf numFmtId="0" fontId="0" fillId="0" borderId="0" xfId="0" applyAlignment="1">
      <alignment/>
    </xf>
    <xf numFmtId="0" fontId="0" fillId="0" borderId="1" xfId="0" applyFont="1" applyBorder="1" applyAlignment="1" applyProtection="1">
      <alignment horizontal="center"/>
      <protection/>
    </xf>
    <xf numFmtId="0" fontId="0" fillId="0" borderId="1" xfId="0" applyNumberFormat="1" applyFont="1" applyBorder="1" applyAlignment="1" applyProtection="1">
      <alignment vertical="top" wrapText="1" readingOrder="1"/>
      <protection/>
    </xf>
    <xf numFmtId="1" fontId="0" fillId="0" borderId="1" xfId="0" applyNumberFormat="1" applyFont="1" applyBorder="1" applyAlignment="1" applyProtection="1">
      <alignment horizontal="center"/>
      <protection/>
    </xf>
    <xf numFmtId="0" fontId="0" fillId="0" borderId="1" xfId="0" applyFont="1" applyBorder="1" applyAlignment="1" applyProtection="1">
      <alignment horizontal="center" wrapText="1"/>
      <protection/>
    </xf>
    <xf numFmtId="0" fontId="0" fillId="2" borderId="0" xfId="0" applyFont="1" applyFill="1" applyAlignment="1" applyProtection="1">
      <alignment/>
      <protection/>
    </xf>
    <xf numFmtId="0" fontId="0" fillId="3" borderId="1" xfId="0" applyFont="1" applyFill="1" applyBorder="1" applyAlignment="1" applyProtection="1">
      <alignment horizontal="center"/>
      <protection/>
    </xf>
    <xf numFmtId="0" fontId="0" fillId="3" borderId="1" xfId="0" applyNumberFormat="1" applyFont="1" applyFill="1" applyBorder="1" applyAlignment="1" applyProtection="1">
      <alignment vertical="top" wrapText="1" readingOrder="1"/>
      <protection/>
    </xf>
    <xf numFmtId="1" fontId="0" fillId="3" borderId="1" xfId="0" applyNumberFormat="1" applyFont="1" applyFill="1" applyBorder="1" applyAlignment="1" applyProtection="1">
      <alignment horizontal="center"/>
      <protection/>
    </xf>
    <xf numFmtId="0" fontId="0" fillId="3" borderId="1" xfId="0" applyFont="1" applyFill="1" applyBorder="1" applyAlignment="1" applyProtection="1">
      <alignment horizontal="center" wrapText="1"/>
      <protection/>
    </xf>
    <xf numFmtId="0" fontId="0" fillId="4" borderId="1" xfId="0" applyFont="1" applyFill="1" applyBorder="1" applyAlignment="1" applyProtection="1">
      <alignment horizontal="left" wrapText="1"/>
      <protection/>
    </xf>
    <xf numFmtId="0" fontId="0" fillId="0" borderId="1" xfId="0" applyFont="1" applyBorder="1" applyAlignment="1" applyProtection="1">
      <alignment horizontal="left" wrapText="1"/>
      <protection/>
    </xf>
    <xf numFmtId="0" fontId="0" fillId="5" borderId="1" xfId="0" applyFont="1" applyFill="1" applyBorder="1" applyAlignment="1" applyProtection="1">
      <alignment horizontal="center"/>
      <protection/>
    </xf>
    <xf numFmtId="0" fontId="0" fillId="5" borderId="1" xfId="0" applyNumberFormat="1" applyFont="1" applyFill="1" applyBorder="1" applyAlignment="1" applyProtection="1">
      <alignment vertical="top" wrapText="1" readingOrder="1"/>
      <protection/>
    </xf>
    <xf numFmtId="1" fontId="0" fillId="5" borderId="1" xfId="0" applyNumberFormat="1" applyFont="1" applyFill="1" applyBorder="1" applyAlignment="1" applyProtection="1">
      <alignment horizontal="center"/>
      <protection/>
    </xf>
    <xf numFmtId="0" fontId="0" fillId="5" borderId="1" xfId="0" applyFont="1" applyFill="1" applyBorder="1" applyAlignment="1" applyProtection="1">
      <alignment horizontal="center" wrapText="1"/>
      <protection/>
    </xf>
    <xf numFmtId="0" fontId="0" fillId="0" borderId="1" xfId="0" applyFont="1" applyBorder="1" applyAlignment="1" applyProtection="1">
      <alignment wrapText="1"/>
      <protection/>
    </xf>
    <xf numFmtId="0" fontId="0" fillId="0" borderId="1" xfId="0" applyFont="1" applyFill="1" applyBorder="1" applyAlignment="1" applyProtection="1">
      <alignment wrapText="1"/>
      <protection/>
    </xf>
    <xf numFmtId="0" fontId="0" fillId="0" borderId="1" xfId="0" applyFont="1" applyBorder="1" applyAlignment="1" applyProtection="1">
      <alignment horizontal="center" vertical="top" wrapText="1"/>
      <protection/>
    </xf>
    <xf numFmtId="0" fontId="0" fillId="0" borderId="1" xfId="0" applyFont="1" applyBorder="1" applyAlignment="1" applyProtection="1">
      <alignment vertical="top" wrapText="1"/>
      <protection/>
    </xf>
    <xf numFmtId="0" fontId="0" fillId="0" borderId="1" xfId="0" applyNumberFormat="1" applyFont="1" applyFill="1" applyBorder="1" applyAlignment="1" applyProtection="1">
      <alignment wrapText="1"/>
      <protection/>
    </xf>
    <xf numFmtId="0" fontId="0" fillId="2" borderId="0" xfId="0" applyFont="1" applyFill="1" applyAlignment="1" applyProtection="1">
      <alignment wrapText="1"/>
      <protection/>
    </xf>
    <xf numFmtId="0" fontId="0" fillId="2" borderId="0" xfId="0" applyNumberFormat="1" applyFont="1" applyFill="1" applyAlignment="1" applyProtection="1">
      <alignment vertical="top" wrapText="1" readingOrder="1"/>
      <protection/>
    </xf>
    <xf numFmtId="1" fontId="0" fillId="2" borderId="0" xfId="0" applyNumberFormat="1" applyFont="1" applyFill="1" applyAlignment="1" applyProtection="1">
      <alignment horizontal="center"/>
      <protection/>
    </xf>
    <xf numFmtId="0" fontId="0" fillId="2" borderId="0" xfId="0" applyFont="1" applyFill="1" applyAlignment="1" applyProtection="1">
      <alignment horizontal="center" wrapText="1"/>
      <protection/>
    </xf>
    <xf numFmtId="0" fontId="0" fillId="0" borderId="0" xfId="0" applyFont="1" applyAlignment="1" applyProtection="1">
      <alignment wrapText="1"/>
      <protection/>
    </xf>
    <xf numFmtId="0" fontId="0" fillId="0" borderId="0" xfId="0" applyNumberFormat="1" applyFont="1" applyAlignment="1" applyProtection="1">
      <alignment vertical="top" wrapText="1" readingOrder="1"/>
      <protection/>
    </xf>
    <xf numFmtId="1" fontId="0" fillId="0" borderId="0" xfId="0" applyNumberFormat="1" applyFont="1" applyAlignment="1" applyProtection="1">
      <alignment horizontal="center"/>
      <protection/>
    </xf>
    <xf numFmtId="0" fontId="0" fillId="0" borderId="0" xfId="0" applyFont="1" applyAlignment="1" applyProtection="1">
      <alignment horizontal="center" wrapText="1"/>
      <protection/>
    </xf>
    <xf numFmtId="0" fontId="0" fillId="0" borderId="1" xfId="0" applyFont="1" applyFill="1" applyBorder="1" applyAlignment="1" applyProtection="1">
      <alignment horizontal="left" wrapText="1"/>
      <protection/>
    </xf>
    <xf numFmtId="0" fontId="0" fillId="0" borderId="1" xfId="0" applyFont="1" applyFill="1" applyBorder="1" applyAlignment="1" applyProtection="1">
      <alignment horizontal="center" wrapText="1"/>
      <protection/>
    </xf>
    <xf numFmtId="0" fontId="0" fillId="4" borderId="1" xfId="0" applyFont="1" applyFill="1" applyBorder="1" applyAlignment="1" applyProtection="1">
      <alignment horizontal="center" wrapText="1"/>
      <protection/>
    </xf>
    <xf numFmtId="0" fontId="2" fillId="4" borderId="1" xfId="0" applyFont="1" applyFill="1" applyBorder="1" applyAlignment="1" applyProtection="1">
      <alignment horizontal="center" wrapText="1"/>
      <protection/>
    </xf>
    <xf numFmtId="0" fontId="2" fillId="0" borderId="1" xfId="0" applyFont="1" applyFill="1" applyBorder="1" applyAlignment="1" applyProtection="1">
      <alignment horizontal="center" wrapText="1"/>
      <protection/>
    </xf>
    <xf numFmtId="1" fontId="0" fillId="0" borderId="1" xfId="0" applyNumberFormat="1" applyFont="1" applyFill="1" applyBorder="1" applyAlignment="1" applyProtection="1">
      <alignment horizontal="center"/>
      <protection/>
    </xf>
    <xf numFmtId="1" fontId="0" fillId="0" borderId="0" xfId="0" applyNumberFormat="1" applyFont="1" applyFill="1" applyAlignment="1" applyProtection="1">
      <alignment horizontal="center"/>
      <protection/>
    </xf>
    <xf numFmtId="0" fontId="0" fillId="3" borderId="0" xfId="0" applyFont="1" applyFill="1" applyAlignment="1" applyProtection="1">
      <alignment/>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18"/>
  <sheetViews>
    <sheetView tabSelected="1" view="pageBreakPreview" zoomScaleNormal="75" zoomScaleSheetLayoutView="100" workbookViewId="0" topLeftCell="A82">
      <selection activeCell="G84" sqref="G84"/>
    </sheetView>
  </sheetViews>
  <sheetFormatPr defaultColWidth="9.140625" defaultRowHeight="12.75"/>
  <cols>
    <col min="1" max="1" width="15.00390625" style="25" customWidth="1"/>
    <col min="2" max="2" width="47.57421875" style="26" customWidth="1"/>
    <col min="3" max="4" width="4.00390625" style="35" customWidth="1"/>
    <col min="5" max="6" width="4.00390625" style="27" customWidth="1"/>
    <col min="7" max="7" width="27.421875" style="28" customWidth="1"/>
    <col min="8" max="16384" width="9.140625" style="5" customWidth="1"/>
  </cols>
  <sheetData>
    <row r="1" spans="1:7" ht="12.75">
      <c r="A1" s="1" t="s">
        <v>69</v>
      </c>
      <c r="B1" s="2" t="s">
        <v>49</v>
      </c>
      <c r="C1" s="34"/>
      <c r="D1" s="34"/>
      <c r="E1" s="3"/>
      <c r="F1" s="3"/>
      <c r="G1" s="4"/>
    </row>
    <row r="2" spans="1:7" ht="25.5">
      <c r="A2" s="6">
        <v>1.1</v>
      </c>
      <c r="B2" s="7" t="s">
        <v>50</v>
      </c>
      <c r="C2" s="8" t="s">
        <v>70</v>
      </c>
      <c r="D2" s="8" t="s">
        <v>71</v>
      </c>
      <c r="E2" s="8" t="s">
        <v>72</v>
      </c>
      <c r="F2" s="8" t="s">
        <v>73</v>
      </c>
      <c r="G2" s="9" t="s">
        <v>74</v>
      </c>
    </row>
    <row r="3" spans="1:7" ht="63.75">
      <c r="A3" s="1" t="s">
        <v>75</v>
      </c>
      <c r="B3" s="2" t="s">
        <v>206</v>
      </c>
      <c r="C3" s="30"/>
      <c r="D3" s="30"/>
      <c r="E3" s="31">
        <v>1</v>
      </c>
      <c r="F3" s="31"/>
      <c r="G3" s="10"/>
    </row>
    <row r="4" spans="1:11" ht="38.25">
      <c r="A4" s="1" t="s">
        <v>76</v>
      </c>
      <c r="B4" s="2" t="s">
        <v>207</v>
      </c>
      <c r="C4" s="30"/>
      <c r="D4" s="30"/>
      <c r="E4" s="31">
        <v>1</v>
      </c>
      <c r="F4" s="31"/>
      <c r="G4" s="11"/>
      <c r="K4" s="36"/>
    </row>
    <row r="5" spans="1:7" ht="38.25">
      <c r="A5" s="1" t="s">
        <v>77</v>
      </c>
      <c r="B5" s="2" t="s">
        <v>208</v>
      </c>
      <c r="C5" s="30"/>
      <c r="D5" s="30"/>
      <c r="E5" s="31">
        <v>1</v>
      </c>
      <c r="F5" s="31"/>
      <c r="G5" s="11"/>
    </row>
    <row r="6" spans="1:7" ht="153">
      <c r="A6" s="1" t="s">
        <v>78</v>
      </c>
      <c r="B6" s="2" t="s">
        <v>209</v>
      </c>
      <c r="C6" s="30"/>
      <c r="D6" s="30" t="s">
        <v>226</v>
      </c>
      <c r="E6" s="32">
        <v>1</v>
      </c>
      <c r="F6" s="31"/>
      <c r="G6" s="10" t="s">
        <v>227</v>
      </c>
    </row>
    <row r="7" spans="1:7" ht="25.5">
      <c r="A7" s="1" t="s">
        <v>79</v>
      </c>
      <c r="B7" s="2" t="s">
        <v>210</v>
      </c>
      <c r="C7" s="30"/>
      <c r="D7" s="30"/>
      <c r="E7" s="31">
        <v>1</v>
      </c>
      <c r="F7" s="31"/>
      <c r="G7" s="10"/>
    </row>
    <row r="8" spans="1:7" ht="153">
      <c r="A8" s="1" t="s">
        <v>80</v>
      </c>
      <c r="B8" s="2" t="s">
        <v>211</v>
      </c>
      <c r="C8" s="30"/>
      <c r="D8" s="30" t="s">
        <v>226</v>
      </c>
      <c r="E8" s="32">
        <v>1</v>
      </c>
      <c r="F8" s="31"/>
      <c r="G8" s="11" t="s">
        <v>228</v>
      </c>
    </row>
    <row r="9" spans="1:7" ht="38.25">
      <c r="A9" s="1" t="s">
        <v>81</v>
      </c>
      <c r="B9" s="2" t="s">
        <v>212</v>
      </c>
      <c r="C9" s="30"/>
      <c r="D9" s="30"/>
      <c r="E9" s="31">
        <v>1</v>
      </c>
      <c r="F9" s="31"/>
      <c r="G9" s="10"/>
    </row>
    <row r="10" spans="1:7" ht="63.75">
      <c r="A10" s="1" t="s">
        <v>82</v>
      </c>
      <c r="B10" s="2" t="s">
        <v>213</v>
      </c>
      <c r="C10" s="30"/>
      <c r="D10" s="30"/>
      <c r="E10" s="31">
        <v>1</v>
      </c>
      <c r="F10" s="31"/>
      <c r="G10" s="10"/>
    </row>
    <row r="11" spans="1:7" ht="51">
      <c r="A11" s="1" t="s">
        <v>83</v>
      </c>
      <c r="B11" s="2" t="s">
        <v>214</v>
      </c>
      <c r="C11" s="30"/>
      <c r="D11" s="30"/>
      <c r="E11" s="31">
        <v>1</v>
      </c>
      <c r="F11" s="31"/>
      <c r="G11" s="10"/>
    </row>
    <row r="12" spans="1:7" ht="38.25">
      <c r="A12" s="1" t="s">
        <v>84</v>
      </c>
      <c r="B12" s="2" t="s">
        <v>215</v>
      </c>
      <c r="C12" s="30"/>
      <c r="D12" s="30"/>
      <c r="E12" s="31">
        <v>1</v>
      </c>
      <c r="F12" s="31"/>
      <c r="G12" s="30"/>
    </row>
    <row r="13" spans="1:7" ht="140.25">
      <c r="A13" s="1" t="s">
        <v>85</v>
      </c>
      <c r="B13" s="2" t="s">
        <v>216</v>
      </c>
      <c r="C13" s="30"/>
      <c r="D13" s="30" t="s">
        <v>226</v>
      </c>
      <c r="E13" s="32">
        <v>1</v>
      </c>
      <c r="F13" s="31"/>
      <c r="G13" s="10" t="s">
        <v>229</v>
      </c>
    </row>
    <row r="14" spans="1:7" ht="25.5">
      <c r="A14" s="1" t="s">
        <v>86</v>
      </c>
      <c r="B14" s="2" t="s">
        <v>217</v>
      </c>
      <c r="C14" s="30"/>
      <c r="D14" s="30"/>
      <c r="E14" s="31">
        <v>1</v>
      </c>
      <c r="F14" s="31"/>
      <c r="G14" s="10"/>
    </row>
    <row r="15" spans="1:7" ht="102">
      <c r="A15" s="1" t="s">
        <v>87</v>
      </c>
      <c r="B15" s="2" t="s">
        <v>218</v>
      </c>
      <c r="C15" s="30"/>
      <c r="D15" s="30" t="s">
        <v>226</v>
      </c>
      <c r="E15" s="32">
        <v>1</v>
      </c>
      <c r="F15" s="31"/>
      <c r="G15" s="10" t="s">
        <v>230</v>
      </c>
    </row>
    <row r="16" spans="1:7" ht="38.25">
      <c r="A16" s="1" t="s">
        <v>88</v>
      </c>
      <c r="B16" s="2" t="s">
        <v>219</v>
      </c>
      <c r="C16" s="30"/>
      <c r="D16" s="30"/>
      <c r="E16" s="31">
        <v>1</v>
      </c>
      <c r="F16" s="31"/>
      <c r="G16" s="10"/>
    </row>
    <row r="17" spans="1:7" ht="12.75">
      <c r="A17" s="12" t="s">
        <v>89</v>
      </c>
      <c r="B17" s="13"/>
      <c r="C17" s="14">
        <f>SUM(C3:C16)</f>
        <v>0</v>
      </c>
      <c r="D17" s="14">
        <f>SUM(D3:D16)</f>
        <v>0</v>
      </c>
      <c r="E17" s="14">
        <f>SUM(E3:E16)</f>
        <v>14</v>
      </c>
      <c r="F17" s="14">
        <f>SUM(F3:F16)</f>
        <v>0</v>
      </c>
      <c r="G17" s="15"/>
    </row>
    <row r="18" spans="1:7" ht="12.75">
      <c r="A18" s="6" t="s">
        <v>90</v>
      </c>
      <c r="B18" s="7" t="s">
        <v>51</v>
      </c>
      <c r="C18" s="8" t="s">
        <v>70</v>
      </c>
      <c r="D18" s="8" t="s">
        <v>71</v>
      </c>
      <c r="E18" s="8" t="s">
        <v>72</v>
      </c>
      <c r="F18" s="8" t="s">
        <v>73</v>
      </c>
      <c r="G18" s="9" t="s">
        <v>74</v>
      </c>
    </row>
    <row r="19" spans="1:7" ht="38.25">
      <c r="A19" s="1" t="s">
        <v>91</v>
      </c>
      <c r="B19" s="2" t="s">
        <v>220</v>
      </c>
      <c r="C19" s="30"/>
      <c r="D19" s="30"/>
      <c r="E19" s="31">
        <v>1</v>
      </c>
      <c r="F19" s="31"/>
      <c r="G19" s="4"/>
    </row>
    <row r="20" spans="1:7" ht="76.5">
      <c r="A20" s="1" t="s">
        <v>92</v>
      </c>
      <c r="B20" s="2" t="s">
        <v>221</v>
      </c>
      <c r="C20" s="30"/>
      <c r="D20" s="30"/>
      <c r="E20" s="31">
        <v>1</v>
      </c>
      <c r="F20" s="31"/>
      <c r="G20" s="30"/>
    </row>
    <row r="21" spans="1:7" ht="38.25">
      <c r="A21" s="1" t="s">
        <v>93</v>
      </c>
      <c r="B21" s="2" t="s">
        <v>222</v>
      </c>
      <c r="C21" s="30"/>
      <c r="D21" s="30"/>
      <c r="E21" s="31">
        <v>1</v>
      </c>
      <c r="F21" s="31"/>
      <c r="G21" s="4"/>
    </row>
    <row r="22" spans="1:7" ht="76.5">
      <c r="A22" s="1" t="s">
        <v>94</v>
      </c>
      <c r="B22" s="2" t="s">
        <v>223</v>
      </c>
      <c r="C22" s="30"/>
      <c r="D22" s="30"/>
      <c r="E22" s="31">
        <v>1</v>
      </c>
      <c r="F22" s="31"/>
      <c r="G22" s="4"/>
    </row>
    <row r="23" spans="1:7" ht="12.75">
      <c r="A23" s="12" t="s">
        <v>95</v>
      </c>
      <c r="B23" s="13"/>
      <c r="C23" s="14">
        <f>SUM(C19:C22)</f>
        <v>0</v>
      </c>
      <c r="D23" s="14">
        <f>SUM(D19:D22)</f>
        <v>0</v>
      </c>
      <c r="E23" s="14">
        <f>SUM(E19:E22)</f>
        <v>4</v>
      </c>
      <c r="F23" s="14">
        <f>SUM(F19:F22)</f>
        <v>0</v>
      </c>
      <c r="G23" s="15"/>
    </row>
    <row r="24" spans="1:7" ht="12.75">
      <c r="A24" s="6" t="s">
        <v>96</v>
      </c>
      <c r="B24" s="7" t="s">
        <v>52</v>
      </c>
      <c r="C24" s="8" t="s">
        <v>70</v>
      </c>
      <c r="D24" s="8" t="s">
        <v>71</v>
      </c>
      <c r="E24" s="8" t="s">
        <v>72</v>
      </c>
      <c r="F24" s="8" t="s">
        <v>73</v>
      </c>
      <c r="G24" s="9" t="s">
        <v>74</v>
      </c>
    </row>
    <row r="25" spans="1:7" ht="51">
      <c r="A25" s="1" t="s">
        <v>97</v>
      </c>
      <c r="B25" s="2" t="s">
        <v>224</v>
      </c>
      <c r="C25" s="30"/>
      <c r="D25" s="30"/>
      <c r="E25" s="31">
        <v>1</v>
      </c>
      <c r="F25" s="31"/>
      <c r="G25" s="10"/>
    </row>
    <row r="26" spans="1:7" ht="114.75">
      <c r="A26" s="1" t="s">
        <v>98</v>
      </c>
      <c r="B26" s="2" t="s">
        <v>225</v>
      </c>
      <c r="C26" s="30"/>
      <c r="D26" s="30" t="s">
        <v>226</v>
      </c>
      <c r="E26" s="32">
        <v>1</v>
      </c>
      <c r="F26" s="31"/>
      <c r="G26" s="11" t="s">
        <v>231</v>
      </c>
    </row>
    <row r="27" spans="1:7" ht="89.25">
      <c r="A27" s="1" t="s">
        <v>99</v>
      </c>
      <c r="B27" s="2" t="s">
        <v>0</v>
      </c>
      <c r="C27" s="30"/>
      <c r="D27" s="30"/>
      <c r="E27" s="31">
        <v>1</v>
      </c>
      <c r="F27" s="31"/>
      <c r="G27" s="10"/>
    </row>
    <row r="28" spans="1:7" ht="102">
      <c r="A28" s="1" t="s">
        <v>100</v>
      </c>
      <c r="B28" s="2" t="s">
        <v>1</v>
      </c>
      <c r="C28" s="30"/>
      <c r="D28" s="30"/>
      <c r="E28" s="31">
        <v>1</v>
      </c>
      <c r="F28" s="31"/>
      <c r="G28" s="11"/>
    </row>
    <row r="29" spans="1:7" ht="63.75">
      <c r="A29" s="1" t="s">
        <v>101</v>
      </c>
      <c r="B29" s="2" t="s">
        <v>2</v>
      </c>
      <c r="C29" s="30"/>
      <c r="D29" s="30"/>
      <c r="E29" s="31">
        <v>1</v>
      </c>
      <c r="F29" s="31"/>
      <c r="G29" s="11"/>
    </row>
    <row r="30" spans="1:7" ht="12.75">
      <c r="A30" s="12" t="s">
        <v>102</v>
      </c>
      <c r="B30" s="13"/>
      <c r="C30" s="14">
        <f>SUM(C25:C29)</f>
        <v>0</v>
      </c>
      <c r="D30" s="14">
        <f>SUM(D25:D29)</f>
        <v>0</v>
      </c>
      <c r="E30" s="14">
        <f>SUM(E25:E29)</f>
        <v>5</v>
      </c>
      <c r="F30" s="14">
        <f>SUM(F25:F29)</f>
        <v>0</v>
      </c>
      <c r="G30" s="15"/>
    </row>
    <row r="31" spans="1:7" ht="12.75">
      <c r="A31" s="6" t="s">
        <v>103</v>
      </c>
      <c r="B31" s="7" t="s">
        <v>53</v>
      </c>
      <c r="C31" s="8" t="s">
        <v>70</v>
      </c>
      <c r="D31" s="8" t="s">
        <v>71</v>
      </c>
      <c r="E31" s="8" t="s">
        <v>72</v>
      </c>
      <c r="F31" s="8" t="s">
        <v>73</v>
      </c>
      <c r="G31" s="9" t="s">
        <v>74</v>
      </c>
    </row>
    <row r="32" spans="1:7" ht="51">
      <c r="A32" s="1" t="s">
        <v>104</v>
      </c>
      <c r="B32" s="2" t="s">
        <v>224</v>
      </c>
      <c r="C32" s="30"/>
      <c r="D32" s="30"/>
      <c r="E32" s="31">
        <v>1</v>
      </c>
      <c r="F32" s="31"/>
      <c r="G32" s="10"/>
    </row>
    <row r="33" spans="1:7" ht="114.75">
      <c r="A33" s="1" t="s">
        <v>105</v>
      </c>
      <c r="B33" s="2" t="s">
        <v>225</v>
      </c>
      <c r="C33" s="30"/>
      <c r="D33" s="30" t="s">
        <v>226</v>
      </c>
      <c r="E33" s="32">
        <v>1</v>
      </c>
      <c r="F33" s="31"/>
      <c r="G33" s="11" t="s">
        <v>231</v>
      </c>
    </row>
    <row r="34" spans="1:7" ht="89.25">
      <c r="A34" s="1" t="s">
        <v>106</v>
      </c>
      <c r="B34" s="2" t="s">
        <v>0</v>
      </c>
      <c r="C34" s="30"/>
      <c r="D34" s="30"/>
      <c r="E34" s="31">
        <v>1</v>
      </c>
      <c r="F34" s="31"/>
      <c r="G34" s="10"/>
    </row>
    <row r="35" spans="1:7" ht="102">
      <c r="A35" s="1" t="s">
        <v>107</v>
      </c>
      <c r="B35" s="2" t="s">
        <v>1</v>
      </c>
      <c r="C35" s="30"/>
      <c r="D35" s="30"/>
      <c r="E35" s="31">
        <v>1</v>
      </c>
      <c r="F35" s="31"/>
      <c r="G35" s="11"/>
    </row>
    <row r="36" spans="1:7" ht="63.75">
      <c r="A36" s="1" t="s">
        <v>108</v>
      </c>
      <c r="B36" s="2" t="s">
        <v>2</v>
      </c>
      <c r="C36" s="30"/>
      <c r="D36" s="30"/>
      <c r="E36" s="31">
        <v>1</v>
      </c>
      <c r="F36" s="31"/>
      <c r="G36" s="11"/>
    </row>
    <row r="37" spans="1:7" ht="12.75">
      <c r="A37" s="12" t="s">
        <v>109</v>
      </c>
      <c r="B37" s="13"/>
      <c r="C37" s="14">
        <f>SUM(C32:C36)</f>
        <v>0</v>
      </c>
      <c r="D37" s="14">
        <f>SUM(D32:D36)</f>
        <v>0</v>
      </c>
      <c r="E37" s="14">
        <f>SUM(E32:E36)</f>
        <v>5</v>
      </c>
      <c r="F37" s="14">
        <f>SUM(F32:F36)</f>
        <v>0</v>
      </c>
      <c r="G37" s="15"/>
    </row>
    <row r="38" spans="1:7" ht="12.75">
      <c r="A38" s="6" t="s">
        <v>110</v>
      </c>
      <c r="B38" s="7" t="s">
        <v>54</v>
      </c>
      <c r="C38" s="8" t="s">
        <v>70</v>
      </c>
      <c r="D38" s="8" t="s">
        <v>71</v>
      </c>
      <c r="E38" s="8" t="s">
        <v>72</v>
      </c>
      <c r="F38" s="8" t="s">
        <v>73</v>
      </c>
      <c r="G38" s="9" t="s">
        <v>74</v>
      </c>
    </row>
    <row r="39" spans="1:7" ht="51">
      <c r="A39" s="1" t="s">
        <v>111</v>
      </c>
      <c r="B39" s="2" t="s">
        <v>224</v>
      </c>
      <c r="C39" s="30"/>
      <c r="D39" s="30"/>
      <c r="E39" s="31">
        <v>1</v>
      </c>
      <c r="F39" s="31"/>
      <c r="G39" s="10"/>
    </row>
    <row r="40" spans="1:7" ht="255">
      <c r="A40" s="1" t="s">
        <v>112</v>
      </c>
      <c r="B40" s="2" t="s">
        <v>225</v>
      </c>
      <c r="C40" s="30"/>
      <c r="D40" s="30" t="s">
        <v>226</v>
      </c>
      <c r="E40" s="32">
        <v>1</v>
      </c>
      <c r="F40" s="31"/>
      <c r="G40" s="11" t="s">
        <v>238</v>
      </c>
    </row>
    <row r="41" spans="1:7" ht="89.25">
      <c r="A41" s="1" t="s">
        <v>113</v>
      </c>
      <c r="B41" s="2" t="s">
        <v>0</v>
      </c>
      <c r="C41" s="30"/>
      <c r="D41" s="30"/>
      <c r="E41" s="31">
        <v>1</v>
      </c>
      <c r="F41" s="31"/>
      <c r="G41" s="10"/>
    </row>
    <row r="42" spans="1:7" ht="102">
      <c r="A42" s="1" t="s">
        <v>114</v>
      </c>
      <c r="B42" s="2" t="s">
        <v>1</v>
      </c>
      <c r="C42" s="30"/>
      <c r="D42" s="30"/>
      <c r="E42" s="31">
        <v>1</v>
      </c>
      <c r="F42" s="31"/>
      <c r="G42" s="11"/>
    </row>
    <row r="43" spans="1:7" ht="63.75">
      <c r="A43" s="1" t="s">
        <v>115</v>
      </c>
      <c r="B43" s="2" t="s">
        <v>2</v>
      </c>
      <c r="C43" s="30"/>
      <c r="D43" s="30"/>
      <c r="E43" s="31">
        <v>1</v>
      </c>
      <c r="F43" s="31"/>
      <c r="G43" s="11"/>
    </row>
    <row r="44" spans="1:7" ht="12.75">
      <c r="A44" s="12" t="s">
        <v>116</v>
      </c>
      <c r="B44" s="13"/>
      <c r="C44" s="14">
        <f>SUM(C39:C43)</f>
        <v>0</v>
      </c>
      <c r="D44" s="14">
        <f>SUM(D39:D43)</f>
        <v>0</v>
      </c>
      <c r="E44" s="14">
        <f>SUM(E39:E43)</f>
        <v>5</v>
      </c>
      <c r="F44" s="14">
        <f>SUM(F39:F43)</f>
        <v>0</v>
      </c>
      <c r="G44" s="15"/>
    </row>
    <row r="45" spans="1:7" ht="12.75">
      <c r="A45" s="6" t="s">
        <v>117</v>
      </c>
      <c r="B45" s="7" t="s">
        <v>55</v>
      </c>
      <c r="C45" s="8" t="s">
        <v>70</v>
      </c>
      <c r="D45" s="8" t="s">
        <v>71</v>
      </c>
      <c r="E45" s="8" t="s">
        <v>72</v>
      </c>
      <c r="F45" s="8" t="s">
        <v>73</v>
      </c>
      <c r="G45" s="9" t="s">
        <v>74</v>
      </c>
    </row>
    <row r="46" spans="1:7" ht="51">
      <c r="A46" s="1" t="s">
        <v>118</v>
      </c>
      <c r="B46" s="2" t="s">
        <v>224</v>
      </c>
      <c r="C46" s="30"/>
      <c r="D46" s="30"/>
      <c r="E46" s="31">
        <v>1</v>
      </c>
      <c r="F46" s="31"/>
      <c r="G46" s="10"/>
    </row>
    <row r="47" spans="1:7" ht="191.25">
      <c r="A47" s="1" t="s">
        <v>119</v>
      </c>
      <c r="B47" s="2" t="s">
        <v>225</v>
      </c>
      <c r="C47" s="30"/>
      <c r="D47" s="30" t="s">
        <v>226</v>
      </c>
      <c r="E47" s="32">
        <v>1</v>
      </c>
      <c r="F47" s="31"/>
      <c r="G47" s="16" t="s">
        <v>232</v>
      </c>
    </row>
    <row r="48" spans="1:7" ht="89.25">
      <c r="A48" s="1" t="s">
        <v>120</v>
      </c>
      <c r="B48" s="2" t="s">
        <v>0</v>
      </c>
      <c r="C48" s="30"/>
      <c r="D48" s="30"/>
      <c r="E48" s="31">
        <v>1</v>
      </c>
      <c r="F48" s="31"/>
      <c r="G48" s="16"/>
    </row>
    <row r="49" spans="1:7" ht="102">
      <c r="A49" s="1" t="s">
        <v>121</v>
      </c>
      <c r="B49" s="2" t="s">
        <v>1</v>
      </c>
      <c r="C49" s="30"/>
      <c r="D49" s="30"/>
      <c r="E49" s="31">
        <v>1</v>
      </c>
      <c r="F49" s="31"/>
      <c r="G49" s="11" t="s">
        <v>201</v>
      </c>
    </row>
    <row r="50" spans="1:7" ht="63.75">
      <c r="A50" s="1" t="s">
        <v>122</v>
      </c>
      <c r="B50" s="2" t="s">
        <v>2</v>
      </c>
      <c r="C50" s="30"/>
      <c r="D50" s="30"/>
      <c r="E50" s="31">
        <v>1</v>
      </c>
      <c r="F50" s="31"/>
      <c r="G50" s="11"/>
    </row>
    <row r="51" spans="1:7" ht="12.75">
      <c r="A51" s="12" t="s">
        <v>123</v>
      </c>
      <c r="B51" s="13"/>
      <c r="C51" s="14">
        <f>SUM(C46:C50)</f>
        <v>0</v>
      </c>
      <c r="D51" s="14">
        <f>SUM(D46:D50)</f>
        <v>0</v>
      </c>
      <c r="E51" s="14">
        <f>SUM(E46:E50)</f>
        <v>5</v>
      </c>
      <c r="F51" s="14">
        <f>SUM(F46:F50)</f>
        <v>0</v>
      </c>
      <c r="G51" s="15"/>
    </row>
    <row r="52" spans="1:7" ht="12.75">
      <c r="A52" s="6" t="s">
        <v>124</v>
      </c>
      <c r="B52" s="7" t="s">
        <v>56</v>
      </c>
      <c r="C52" s="8" t="s">
        <v>70</v>
      </c>
      <c r="D52" s="8" t="s">
        <v>71</v>
      </c>
      <c r="E52" s="8" t="s">
        <v>72</v>
      </c>
      <c r="F52" s="8" t="s">
        <v>73</v>
      </c>
      <c r="G52" s="9" t="s">
        <v>74</v>
      </c>
    </row>
    <row r="53" spans="1:7" ht="51">
      <c r="A53" s="1" t="s">
        <v>125</v>
      </c>
      <c r="B53" s="2" t="s">
        <v>224</v>
      </c>
      <c r="C53" s="30"/>
      <c r="D53" s="30"/>
      <c r="E53" s="31">
        <v>1</v>
      </c>
      <c r="F53" s="31"/>
      <c r="G53" s="10"/>
    </row>
    <row r="54" spans="1:7" ht="63.75">
      <c r="A54" s="1" t="s">
        <v>126</v>
      </c>
      <c r="B54" s="2" t="s">
        <v>225</v>
      </c>
      <c r="C54" s="30"/>
      <c r="D54" s="30"/>
      <c r="E54" s="31">
        <v>1</v>
      </c>
      <c r="F54" s="31"/>
      <c r="G54" s="11"/>
    </row>
    <row r="55" spans="1:7" ht="89.25">
      <c r="A55" s="1" t="s">
        <v>127</v>
      </c>
      <c r="B55" s="2" t="s">
        <v>0</v>
      </c>
      <c r="C55" s="30"/>
      <c r="D55" s="30"/>
      <c r="E55" s="31">
        <v>1</v>
      </c>
      <c r="F55" s="31"/>
      <c r="G55" s="10"/>
    </row>
    <row r="56" spans="1:7" ht="102">
      <c r="A56" s="1" t="s">
        <v>128</v>
      </c>
      <c r="B56" s="2" t="s">
        <v>1</v>
      </c>
      <c r="C56" s="30"/>
      <c r="D56" s="30"/>
      <c r="E56" s="31">
        <v>1</v>
      </c>
      <c r="F56" s="31"/>
      <c r="G56" s="10"/>
    </row>
    <row r="57" spans="1:7" ht="63.75">
      <c r="A57" s="1" t="s">
        <v>129</v>
      </c>
      <c r="B57" s="2" t="s">
        <v>2</v>
      </c>
      <c r="C57" s="30"/>
      <c r="D57" s="30"/>
      <c r="E57" s="31">
        <v>1</v>
      </c>
      <c r="F57" s="31"/>
      <c r="G57" s="11"/>
    </row>
    <row r="58" spans="1:7" ht="12.75">
      <c r="A58" s="12" t="s">
        <v>130</v>
      </c>
      <c r="B58" s="13"/>
      <c r="C58" s="14">
        <f>SUM(C53:C57)</f>
        <v>0</v>
      </c>
      <c r="D58" s="14">
        <f>SUM(D53:D57)</f>
        <v>0</v>
      </c>
      <c r="E58" s="14">
        <f>SUM(E53:E57)</f>
        <v>5</v>
      </c>
      <c r="F58" s="14">
        <f>SUM(F53:F57)</f>
        <v>0</v>
      </c>
      <c r="G58" s="15"/>
    </row>
    <row r="59" spans="1:7" ht="12.75">
      <c r="A59" s="6" t="s">
        <v>131</v>
      </c>
      <c r="B59" s="7" t="s">
        <v>57</v>
      </c>
      <c r="C59" s="8" t="s">
        <v>70</v>
      </c>
      <c r="D59" s="8" t="s">
        <v>71</v>
      </c>
      <c r="E59" s="8" t="s">
        <v>72</v>
      </c>
      <c r="F59" s="8" t="s">
        <v>73</v>
      </c>
      <c r="G59" s="9" t="s">
        <v>74</v>
      </c>
    </row>
    <row r="60" spans="1:7" ht="51">
      <c r="A60" s="1" t="s">
        <v>132</v>
      </c>
      <c r="B60" s="2" t="s">
        <v>3</v>
      </c>
      <c r="C60" s="30"/>
      <c r="D60" s="30"/>
      <c r="E60" s="31">
        <v>1</v>
      </c>
      <c r="F60" s="31"/>
      <c r="G60" s="10"/>
    </row>
    <row r="61" spans="1:7" ht="127.5">
      <c r="A61" s="1" t="s">
        <v>133</v>
      </c>
      <c r="B61" s="2" t="s">
        <v>4</v>
      </c>
      <c r="C61" s="30"/>
      <c r="D61" s="30" t="s">
        <v>226</v>
      </c>
      <c r="E61" s="32">
        <v>1</v>
      </c>
      <c r="F61" s="31"/>
      <c r="G61" s="11" t="s">
        <v>233</v>
      </c>
    </row>
    <row r="62" spans="1:7" ht="102">
      <c r="A62" s="1" t="s">
        <v>134</v>
      </c>
      <c r="B62" s="2" t="s">
        <v>5</v>
      </c>
      <c r="C62" s="30"/>
      <c r="D62" s="30" t="s">
        <v>226</v>
      </c>
      <c r="E62" s="32">
        <v>1</v>
      </c>
      <c r="F62" s="31"/>
      <c r="G62" s="11" t="s">
        <v>239</v>
      </c>
    </row>
    <row r="63" spans="1:7" ht="12.75">
      <c r="A63" s="12" t="s">
        <v>135</v>
      </c>
      <c r="B63" s="13"/>
      <c r="C63" s="14">
        <f>SUM(C60:C62)</f>
        <v>0</v>
      </c>
      <c r="D63" s="14">
        <f>SUM(D60:D62)</f>
        <v>0</v>
      </c>
      <c r="E63" s="14">
        <f>SUM(E60:E62)</f>
        <v>3</v>
      </c>
      <c r="F63" s="14">
        <f>SUM(F60:F62)</f>
        <v>0</v>
      </c>
      <c r="G63" s="15"/>
    </row>
    <row r="64" spans="1:7" ht="25.5">
      <c r="A64" s="6" t="s">
        <v>136</v>
      </c>
      <c r="B64" s="7" t="s">
        <v>58</v>
      </c>
      <c r="C64" s="8" t="s">
        <v>70</v>
      </c>
      <c r="D64" s="8" t="s">
        <v>71</v>
      </c>
      <c r="E64" s="8" t="s">
        <v>72</v>
      </c>
      <c r="F64" s="8" t="s">
        <v>73</v>
      </c>
      <c r="G64" s="9" t="s">
        <v>74</v>
      </c>
    </row>
    <row r="65" spans="1:7" ht="25.5">
      <c r="A65" s="1" t="s">
        <v>137</v>
      </c>
      <c r="B65" s="2" t="s">
        <v>6</v>
      </c>
      <c r="C65" s="30"/>
      <c r="D65" s="30"/>
      <c r="E65" s="31">
        <v>1</v>
      </c>
      <c r="F65" s="31"/>
      <c r="G65" s="10"/>
    </row>
    <row r="66" spans="1:7" ht="51">
      <c r="A66" s="1" t="s">
        <v>138</v>
      </c>
      <c r="B66" s="2" t="s">
        <v>7</v>
      </c>
      <c r="C66" s="30"/>
      <c r="D66" s="30"/>
      <c r="E66" s="31">
        <v>1</v>
      </c>
      <c r="F66" s="31"/>
      <c r="G66" s="10"/>
    </row>
    <row r="67" spans="1:7" ht="51">
      <c r="A67" s="1" t="s">
        <v>139</v>
      </c>
      <c r="B67" s="2" t="s">
        <v>8</v>
      </c>
      <c r="C67" s="30"/>
      <c r="D67" s="30"/>
      <c r="E67" s="31">
        <v>1</v>
      </c>
      <c r="F67" s="31"/>
      <c r="G67" s="10"/>
    </row>
    <row r="68" spans="1:7" ht="89.25">
      <c r="A68" s="1" t="s">
        <v>140</v>
      </c>
      <c r="B68" s="2" t="s">
        <v>9</v>
      </c>
      <c r="C68" s="30" t="s">
        <v>226</v>
      </c>
      <c r="D68" s="30"/>
      <c r="E68" s="32">
        <v>1</v>
      </c>
      <c r="F68" s="31"/>
      <c r="G68" s="11" t="s">
        <v>234</v>
      </c>
    </row>
    <row r="69" spans="1:7" ht="63.75">
      <c r="A69" s="1" t="s">
        <v>141</v>
      </c>
      <c r="B69" s="2" t="s">
        <v>10</v>
      </c>
      <c r="C69" s="30"/>
      <c r="D69" s="30"/>
      <c r="E69" s="31">
        <v>1</v>
      </c>
      <c r="F69" s="31"/>
      <c r="G69" s="11"/>
    </row>
    <row r="70" spans="1:7" ht="38.25">
      <c r="A70" s="1" t="s">
        <v>142</v>
      </c>
      <c r="B70" s="2" t="s">
        <v>11</v>
      </c>
      <c r="C70" s="30"/>
      <c r="D70" s="30"/>
      <c r="E70" s="31">
        <v>1</v>
      </c>
      <c r="F70" s="31"/>
      <c r="G70" s="10"/>
    </row>
    <row r="71" spans="1:7" ht="12.75">
      <c r="A71" s="12" t="s">
        <v>143</v>
      </c>
      <c r="B71" s="13"/>
      <c r="C71" s="14">
        <f>SUM(C65:C70)</f>
        <v>0</v>
      </c>
      <c r="D71" s="14">
        <f>SUM(D65:D70)</f>
        <v>0</v>
      </c>
      <c r="E71" s="14">
        <f>SUM(E65:E70)</f>
        <v>6</v>
      </c>
      <c r="F71" s="14">
        <f>SUM(F65:F70)</f>
        <v>0</v>
      </c>
      <c r="G71" s="15"/>
    </row>
    <row r="72" spans="1:7" ht="12.75">
      <c r="A72" s="6" t="s">
        <v>144</v>
      </c>
      <c r="B72" s="7" t="s">
        <v>59</v>
      </c>
      <c r="C72" s="8" t="s">
        <v>70</v>
      </c>
      <c r="D72" s="8" t="s">
        <v>71</v>
      </c>
      <c r="E72" s="8" t="s">
        <v>72</v>
      </c>
      <c r="F72" s="8" t="s">
        <v>73</v>
      </c>
      <c r="G72" s="9" t="s">
        <v>74</v>
      </c>
    </row>
    <row r="73" spans="1:7" ht="63.75">
      <c r="A73" s="1" t="s">
        <v>145</v>
      </c>
      <c r="B73" s="2" t="s">
        <v>12</v>
      </c>
      <c r="C73" s="30"/>
      <c r="D73" s="30"/>
      <c r="E73" s="30">
        <v>1</v>
      </c>
      <c r="F73" s="30"/>
      <c r="G73" s="4"/>
    </row>
    <row r="74" spans="1:7" ht="63.75">
      <c r="A74" s="1" t="s">
        <v>146</v>
      </c>
      <c r="B74" s="2" t="s">
        <v>13</v>
      </c>
      <c r="C74" s="30"/>
      <c r="D74" s="30"/>
      <c r="E74" s="30">
        <v>1</v>
      </c>
      <c r="F74" s="30"/>
      <c r="G74" s="4"/>
    </row>
    <row r="75" spans="1:7" ht="12.75">
      <c r="A75" s="12" t="s">
        <v>147</v>
      </c>
      <c r="B75" s="13"/>
      <c r="C75" s="14">
        <f>SUM(C73:C74)</f>
        <v>0</v>
      </c>
      <c r="D75" s="14">
        <f>SUM(D73:D74)</f>
        <v>0</v>
      </c>
      <c r="E75" s="14">
        <f>SUM(E73:E74)</f>
        <v>2</v>
      </c>
      <c r="F75" s="14">
        <f>SUM(F73:F74)</f>
        <v>0</v>
      </c>
      <c r="G75" s="15"/>
    </row>
    <row r="76" spans="1:7" ht="12.75">
      <c r="A76" s="6" t="s">
        <v>148</v>
      </c>
      <c r="B76" s="7" t="s">
        <v>205</v>
      </c>
      <c r="C76" s="8" t="s">
        <v>70</v>
      </c>
      <c r="D76" s="8" t="s">
        <v>71</v>
      </c>
      <c r="E76" s="8" t="s">
        <v>72</v>
      </c>
      <c r="F76" s="8" t="s">
        <v>73</v>
      </c>
      <c r="G76" s="9" t="s">
        <v>74</v>
      </c>
    </row>
    <row r="77" spans="1:7" ht="38.25">
      <c r="A77" s="18" t="s">
        <v>202</v>
      </c>
      <c r="B77" s="19" t="s">
        <v>14</v>
      </c>
      <c r="C77" s="30"/>
      <c r="D77" s="30"/>
      <c r="E77" s="30">
        <v>1</v>
      </c>
      <c r="F77" s="30"/>
      <c r="G77" s="11"/>
    </row>
    <row r="78" spans="1:7" ht="63.75">
      <c r="A78" s="18" t="s">
        <v>203</v>
      </c>
      <c r="B78" s="19" t="s">
        <v>15</v>
      </c>
      <c r="C78" s="30"/>
      <c r="D78" s="30"/>
      <c r="E78" s="30">
        <v>1</v>
      </c>
      <c r="F78" s="30"/>
      <c r="G78" s="17"/>
    </row>
    <row r="79" spans="1:7" ht="12.75">
      <c r="A79" s="18" t="s">
        <v>204</v>
      </c>
      <c r="B79" s="19" t="s">
        <v>16</v>
      </c>
      <c r="C79" s="30"/>
      <c r="D79" s="30"/>
      <c r="E79" s="30">
        <v>1</v>
      </c>
      <c r="F79" s="30"/>
      <c r="G79" s="17"/>
    </row>
    <row r="80" spans="1:7" ht="12.75">
      <c r="A80" s="12" t="s">
        <v>149</v>
      </c>
      <c r="B80" s="13"/>
      <c r="C80" s="14">
        <f>SUM(C77:C79)</f>
        <v>0</v>
      </c>
      <c r="D80" s="14">
        <f>SUM(D77:D79)</f>
        <v>0</v>
      </c>
      <c r="E80" s="14">
        <f>SUM(E77:E79)</f>
        <v>3</v>
      </c>
      <c r="F80" s="14">
        <f>SUM(F77:F79)</f>
        <v>0</v>
      </c>
      <c r="G80" s="15"/>
    </row>
    <row r="81" spans="1:7" ht="25.5">
      <c r="A81" s="6" t="s">
        <v>150</v>
      </c>
      <c r="B81" s="7" t="s">
        <v>60</v>
      </c>
      <c r="C81" s="8" t="s">
        <v>70</v>
      </c>
      <c r="D81" s="8" t="s">
        <v>71</v>
      </c>
      <c r="E81" s="8" t="s">
        <v>72</v>
      </c>
      <c r="F81" s="8" t="s">
        <v>73</v>
      </c>
      <c r="G81" s="9" t="s">
        <v>74</v>
      </c>
    </row>
    <row r="82" spans="1:7" ht="51">
      <c r="A82" s="1" t="s">
        <v>151</v>
      </c>
      <c r="B82" s="2" t="s">
        <v>17</v>
      </c>
      <c r="C82" s="30"/>
      <c r="D82" s="30"/>
      <c r="E82" s="30">
        <v>1</v>
      </c>
      <c r="F82" s="30"/>
      <c r="G82" s="17"/>
    </row>
    <row r="83" spans="1:7" ht="191.25">
      <c r="A83" s="1" t="s">
        <v>152</v>
      </c>
      <c r="B83" s="2" t="s">
        <v>18</v>
      </c>
      <c r="C83" s="30"/>
      <c r="D83" s="33">
        <v>1</v>
      </c>
      <c r="E83" s="30"/>
      <c r="F83" s="30"/>
      <c r="G83" s="17" t="s">
        <v>240</v>
      </c>
    </row>
    <row r="84" spans="1:7" ht="63.75">
      <c r="A84" s="1" t="s">
        <v>153</v>
      </c>
      <c r="B84" s="2" t="s">
        <v>19</v>
      </c>
      <c r="C84" s="30"/>
      <c r="D84" s="30"/>
      <c r="E84" s="30">
        <v>1</v>
      </c>
      <c r="F84" s="30"/>
      <c r="G84" s="17"/>
    </row>
    <row r="85" spans="1:7" ht="12.75">
      <c r="A85" s="12" t="s">
        <v>154</v>
      </c>
      <c r="B85" s="13"/>
      <c r="C85" s="14">
        <f>SUM(C82:C84)</f>
        <v>0</v>
      </c>
      <c r="D85" s="14">
        <f>SUM(D82:D84)</f>
        <v>1</v>
      </c>
      <c r="E85" s="14">
        <f>SUM(E82:E84)</f>
        <v>2</v>
      </c>
      <c r="F85" s="14">
        <f>SUM(F82:F84)</f>
        <v>0</v>
      </c>
      <c r="G85" s="15"/>
    </row>
    <row r="86" spans="1:7" ht="12.75">
      <c r="A86" s="6" t="s">
        <v>155</v>
      </c>
      <c r="B86" s="7" t="s">
        <v>61</v>
      </c>
      <c r="C86" s="8" t="s">
        <v>70</v>
      </c>
      <c r="D86" s="8" t="s">
        <v>71</v>
      </c>
      <c r="E86" s="8" t="s">
        <v>72</v>
      </c>
      <c r="F86" s="8" t="s">
        <v>73</v>
      </c>
      <c r="G86" s="9" t="s">
        <v>74</v>
      </c>
    </row>
    <row r="87" spans="1:7" ht="63.75">
      <c r="A87" s="1" t="s">
        <v>156</v>
      </c>
      <c r="B87" s="2" t="s">
        <v>20</v>
      </c>
      <c r="C87" s="30"/>
      <c r="D87" s="30"/>
      <c r="E87" s="30">
        <v>1</v>
      </c>
      <c r="F87" s="30"/>
      <c r="G87" s="17"/>
    </row>
    <row r="88" spans="1:7" ht="25.5">
      <c r="A88" s="1" t="s">
        <v>157</v>
      </c>
      <c r="B88" s="2" t="s">
        <v>62</v>
      </c>
      <c r="C88" s="30"/>
      <c r="D88" s="30"/>
      <c r="E88" s="30">
        <v>1</v>
      </c>
      <c r="F88" s="30"/>
      <c r="G88" s="29"/>
    </row>
    <row r="89" spans="1:7" ht="51">
      <c r="A89" s="1" t="s">
        <v>158</v>
      </c>
      <c r="B89" s="2" t="s">
        <v>21</v>
      </c>
      <c r="C89" s="30"/>
      <c r="D89" s="30"/>
      <c r="E89" s="30">
        <v>1</v>
      </c>
      <c r="F89" s="30"/>
      <c r="G89" s="17"/>
    </row>
    <row r="90" spans="1:7" ht="12.75">
      <c r="A90" s="12" t="s">
        <v>159</v>
      </c>
      <c r="B90" s="13"/>
      <c r="C90" s="14">
        <f>SUM(C87:C89)</f>
        <v>0</v>
      </c>
      <c r="D90" s="14">
        <f>SUM(D87:D89)</f>
        <v>0</v>
      </c>
      <c r="E90" s="14">
        <f>SUM(E87:E89)</f>
        <v>3</v>
      </c>
      <c r="F90" s="14">
        <f>SUM(F87:F89)</f>
        <v>0</v>
      </c>
      <c r="G90" s="15"/>
    </row>
    <row r="91" spans="1:7" ht="12.75">
      <c r="A91" s="6" t="s">
        <v>160</v>
      </c>
      <c r="B91" s="7" t="s">
        <v>63</v>
      </c>
      <c r="C91" s="8" t="s">
        <v>70</v>
      </c>
      <c r="D91" s="8" t="s">
        <v>71</v>
      </c>
      <c r="E91" s="8" t="s">
        <v>72</v>
      </c>
      <c r="F91" s="8" t="s">
        <v>73</v>
      </c>
      <c r="G91" s="9" t="s">
        <v>74</v>
      </c>
    </row>
    <row r="92" spans="1:7" ht="89.25">
      <c r="A92" s="1" t="s">
        <v>161</v>
      </c>
      <c r="B92" s="2" t="s">
        <v>22</v>
      </c>
      <c r="C92" s="34"/>
      <c r="D92" s="34"/>
      <c r="E92" s="3">
        <v>1</v>
      </c>
      <c r="F92" s="3"/>
      <c r="G92" s="4"/>
    </row>
    <row r="93" spans="1:7" ht="38.25">
      <c r="A93" s="1" t="s">
        <v>162</v>
      </c>
      <c r="B93" s="2" t="s">
        <v>23</v>
      </c>
      <c r="C93" s="34"/>
      <c r="D93" s="34"/>
      <c r="E93" s="3">
        <v>1</v>
      </c>
      <c r="F93" s="3"/>
      <c r="G93" s="4"/>
    </row>
    <row r="94" spans="1:7" ht="12.75">
      <c r="A94" s="12" t="s">
        <v>163</v>
      </c>
      <c r="B94" s="13"/>
      <c r="C94" s="14">
        <f>SUM(C92:C93)</f>
        <v>0</v>
      </c>
      <c r="D94" s="14">
        <f>SUM(D92:D93)</f>
        <v>0</v>
      </c>
      <c r="E94" s="14">
        <f>SUM(E92:E93)</f>
        <v>2</v>
      </c>
      <c r="F94" s="14">
        <f>SUM(F92:F93)</f>
        <v>0</v>
      </c>
      <c r="G94" s="15"/>
    </row>
    <row r="95" spans="1:7" ht="12.75">
      <c r="A95" s="6" t="s">
        <v>164</v>
      </c>
      <c r="B95" s="7" t="s">
        <v>64</v>
      </c>
      <c r="C95" s="8" t="s">
        <v>70</v>
      </c>
      <c r="D95" s="8" t="s">
        <v>71</v>
      </c>
      <c r="E95" s="8" t="s">
        <v>72</v>
      </c>
      <c r="F95" s="8" t="s">
        <v>73</v>
      </c>
      <c r="G95" s="9" t="s">
        <v>74</v>
      </c>
    </row>
    <row r="96" spans="1:7" ht="51">
      <c r="A96" s="1" t="s">
        <v>165</v>
      </c>
      <c r="B96" s="2" t="s">
        <v>24</v>
      </c>
      <c r="C96" s="34"/>
      <c r="D96" s="34"/>
      <c r="E96" s="3">
        <v>1</v>
      </c>
      <c r="F96" s="3"/>
      <c r="G96" s="4"/>
    </row>
    <row r="97" spans="1:7" ht="12.75">
      <c r="A97" s="12" t="s">
        <v>166</v>
      </c>
      <c r="B97" s="13"/>
      <c r="C97" s="14">
        <f>SUM(C96:C96)</f>
        <v>0</v>
      </c>
      <c r="D97" s="14">
        <f>SUM(D96:D96)</f>
        <v>0</v>
      </c>
      <c r="E97" s="14">
        <f>SUM(E96:E96)</f>
        <v>1</v>
      </c>
      <c r="F97" s="14">
        <f>SUM(F96:F96)</f>
        <v>0</v>
      </c>
      <c r="G97" s="15"/>
    </row>
    <row r="98" spans="1:7" ht="12.75">
      <c r="A98" s="6" t="s">
        <v>167</v>
      </c>
      <c r="B98" s="7" t="s">
        <v>65</v>
      </c>
      <c r="C98" s="8" t="s">
        <v>70</v>
      </c>
      <c r="D98" s="8" t="s">
        <v>71</v>
      </c>
      <c r="E98" s="8" t="s">
        <v>72</v>
      </c>
      <c r="F98" s="8" t="s">
        <v>73</v>
      </c>
      <c r="G98" s="9" t="s">
        <v>74</v>
      </c>
    </row>
    <row r="99" spans="1:7" ht="38.25">
      <c r="A99" s="1" t="s">
        <v>168</v>
      </c>
      <c r="B99" s="2" t="s">
        <v>25</v>
      </c>
      <c r="C99" s="30"/>
      <c r="D99" s="30"/>
      <c r="E99" s="30">
        <v>1</v>
      </c>
      <c r="F99" s="30"/>
      <c r="G99" s="17"/>
    </row>
    <row r="100" spans="1:7" ht="51">
      <c r="A100" s="1" t="s">
        <v>169</v>
      </c>
      <c r="B100" s="2" t="s">
        <v>26</v>
      </c>
      <c r="C100" s="30"/>
      <c r="D100" s="30"/>
      <c r="E100" s="30">
        <v>1</v>
      </c>
      <c r="F100" s="30"/>
      <c r="G100" s="11"/>
    </row>
    <row r="101" spans="1:7" ht="25.5">
      <c r="A101" s="1" t="s">
        <v>170</v>
      </c>
      <c r="B101" s="2" t="s">
        <v>27</v>
      </c>
      <c r="C101" s="30"/>
      <c r="D101" s="30"/>
      <c r="E101" s="30">
        <v>1</v>
      </c>
      <c r="F101" s="30"/>
      <c r="G101" s="17"/>
    </row>
    <row r="102" spans="1:7" ht="63.75">
      <c r="A102" s="1" t="s">
        <v>171</v>
      </c>
      <c r="B102" s="2" t="s">
        <v>28</v>
      </c>
      <c r="C102" s="30"/>
      <c r="D102" s="30"/>
      <c r="E102" s="30">
        <v>1</v>
      </c>
      <c r="F102" s="30"/>
      <c r="G102" s="17"/>
    </row>
    <row r="103" spans="1:7" ht="51">
      <c r="A103" s="1" t="s">
        <v>172</v>
      </c>
      <c r="B103" s="2" t="s">
        <v>66</v>
      </c>
      <c r="C103" s="30"/>
      <c r="D103" s="30"/>
      <c r="E103" s="30">
        <v>1</v>
      </c>
      <c r="F103" s="30"/>
      <c r="G103" s="17"/>
    </row>
    <row r="104" spans="1:7" ht="12.75">
      <c r="A104" s="12" t="s">
        <v>173</v>
      </c>
      <c r="B104" s="13"/>
      <c r="C104" s="14">
        <f>SUM(C99:C103)</f>
        <v>0</v>
      </c>
      <c r="D104" s="14">
        <f>SUM(D99:D103)</f>
        <v>0</v>
      </c>
      <c r="E104" s="14">
        <f>SUM(E99:E103)</f>
        <v>5</v>
      </c>
      <c r="F104" s="14">
        <f>SUM(F99:F103)</f>
        <v>0</v>
      </c>
      <c r="G104" s="15"/>
    </row>
    <row r="105" spans="1:7" ht="12.75">
      <c r="A105" s="6" t="s">
        <v>174</v>
      </c>
      <c r="B105" s="7" t="s">
        <v>67</v>
      </c>
      <c r="C105" s="8" t="s">
        <v>70</v>
      </c>
      <c r="D105" s="8" t="s">
        <v>71</v>
      </c>
      <c r="E105" s="8" t="s">
        <v>72</v>
      </c>
      <c r="F105" s="8" t="s">
        <v>73</v>
      </c>
      <c r="G105" s="9" t="s">
        <v>74</v>
      </c>
    </row>
    <row r="106" spans="1:7" ht="76.5">
      <c r="A106" s="1" t="s">
        <v>175</v>
      </c>
      <c r="B106" s="2" t="s">
        <v>29</v>
      </c>
      <c r="C106" s="30"/>
      <c r="D106" s="30"/>
      <c r="E106" s="30">
        <v>1</v>
      </c>
      <c r="F106" s="30"/>
      <c r="G106" s="20"/>
    </row>
    <row r="107" spans="1:7" ht="25.5">
      <c r="A107" s="1" t="s">
        <v>176</v>
      </c>
      <c r="B107" s="2" t="s">
        <v>30</v>
      </c>
      <c r="C107" s="30"/>
      <c r="D107" s="30"/>
      <c r="E107" s="30">
        <v>1</v>
      </c>
      <c r="F107" s="30"/>
      <c r="G107" s="17"/>
    </row>
    <row r="108" spans="1:7" ht="127.5">
      <c r="A108" s="1" t="s">
        <v>177</v>
      </c>
      <c r="B108" s="2" t="s">
        <v>31</v>
      </c>
      <c r="C108" s="30"/>
      <c r="D108" s="30"/>
      <c r="E108" s="30">
        <v>1</v>
      </c>
      <c r="F108" s="30"/>
      <c r="G108" s="17"/>
    </row>
    <row r="109" spans="1:7" ht="114.75">
      <c r="A109" s="1" t="s">
        <v>178</v>
      </c>
      <c r="B109" s="2" t="s">
        <v>32</v>
      </c>
      <c r="C109" s="30"/>
      <c r="D109" s="30" t="s">
        <v>226</v>
      </c>
      <c r="E109" s="33">
        <v>1</v>
      </c>
      <c r="F109" s="30"/>
      <c r="G109" s="11" t="s">
        <v>235</v>
      </c>
    </row>
    <row r="110" spans="1:7" ht="12.75">
      <c r="A110" s="12" t="s">
        <v>179</v>
      </c>
      <c r="B110" s="13"/>
      <c r="C110" s="14">
        <f>SUM(C106:C109)</f>
        <v>0</v>
      </c>
      <c r="D110" s="14">
        <f>SUM(D106:D109)</f>
        <v>0</v>
      </c>
      <c r="E110" s="14">
        <f>SUM(E106:E109)</f>
        <v>4</v>
      </c>
      <c r="F110" s="14">
        <f>SUM(F106:F109)</f>
        <v>0</v>
      </c>
      <c r="G110" s="15"/>
    </row>
    <row r="111" spans="1:7" ht="12.75">
      <c r="A111" s="6" t="s">
        <v>180</v>
      </c>
      <c r="B111" s="7" t="s">
        <v>68</v>
      </c>
      <c r="C111" s="8" t="s">
        <v>70</v>
      </c>
      <c r="D111" s="8" t="s">
        <v>71</v>
      </c>
      <c r="E111" s="8" t="s">
        <v>72</v>
      </c>
      <c r="F111" s="8" t="s">
        <v>73</v>
      </c>
      <c r="G111" s="9" t="s">
        <v>74</v>
      </c>
    </row>
    <row r="112" spans="1:7" ht="102">
      <c r="A112" s="1" t="s">
        <v>181</v>
      </c>
      <c r="B112" s="2" t="s">
        <v>33</v>
      </c>
      <c r="C112" s="30"/>
      <c r="D112" s="30"/>
      <c r="E112" s="30">
        <v>1</v>
      </c>
      <c r="F112" s="30"/>
      <c r="G112" s="17"/>
    </row>
    <row r="113" spans="1:7" ht="89.25">
      <c r="A113" s="1" t="s">
        <v>182</v>
      </c>
      <c r="B113" s="2" t="s">
        <v>34</v>
      </c>
      <c r="C113" s="30"/>
      <c r="D113" s="30"/>
      <c r="E113" s="30">
        <v>1</v>
      </c>
      <c r="F113" s="30"/>
      <c r="G113" s="11"/>
    </row>
    <row r="114" spans="1:7" ht="51">
      <c r="A114" s="1" t="s">
        <v>183</v>
      </c>
      <c r="B114" s="2" t="s">
        <v>35</v>
      </c>
      <c r="C114" s="30"/>
      <c r="D114" s="30"/>
      <c r="E114" s="30">
        <v>1</v>
      </c>
      <c r="F114" s="30"/>
      <c r="G114" s="17"/>
    </row>
    <row r="115" spans="1:7" ht="38.25">
      <c r="A115" s="1" t="s">
        <v>184</v>
      </c>
      <c r="B115" s="2" t="s">
        <v>36</v>
      </c>
      <c r="C115" s="30"/>
      <c r="D115" s="30"/>
      <c r="E115" s="30">
        <v>1</v>
      </c>
      <c r="F115" s="30"/>
      <c r="G115" s="17"/>
    </row>
    <row r="116" spans="1:7" ht="114.75">
      <c r="A116" s="1" t="s">
        <v>185</v>
      </c>
      <c r="B116" s="2" t="s">
        <v>37</v>
      </c>
      <c r="C116" s="30"/>
      <c r="D116" s="30"/>
      <c r="E116" s="30">
        <v>1</v>
      </c>
      <c r="F116" s="30"/>
      <c r="G116" s="17"/>
    </row>
    <row r="117" spans="1:7" ht="38.25">
      <c r="A117" s="1" t="s">
        <v>186</v>
      </c>
      <c r="B117" s="2" t="s">
        <v>38</v>
      </c>
      <c r="C117" s="30"/>
      <c r="D117" s="30"/>
      <c r="E117" s="30">
        <v>1</v>
      </c>
      <c r="F117" s="30"/>
      <c r="G117" s="17"/>
    </row>
    <row r="118" spans="1:7" ht="25.5">
      <c r="A118" s="1" t="s">
        <v>187</v>
      </c>
      <c r="B118" s="2" t="s">
        <v>39</v>
      </c>
      <c r="C118" s="30"/>
      <c r="D118" s="30"/>
      <c r="E118" s="30">
        <v>1</v>
      </c>
      <c r="F118" s="30"/>
      <c r="G118" s="17"/>
    </row>
    <row r="119" spans="1:7" ht="25.5">
      <c r="A119" s="1" t="s">
        <v>188</v>
      </c>
      <c r="B119" s="2" t="s">
        <v>40</v>
      </c>
      <c r="C119" s="30"/>
      <c r="D119" s="30"/>
      <c r="E119" s="30">
        <v>1</v>
      </c>
      <c r="F119" s="30"/>
      <c r="G119" s="17"/>
    </row>
    <row r="120" spans="1:7" ht="51">
      <c r="A120" s="1" t="s">
        <v>189</v>
      </c>
      <c r="B120" s="2" t="s">
        <v>41</v>
      </c>
      <c r="C120" s="30"/>
      <c r="D120" s="30" t="s">
        <v>226</v>
      </c>
      <c r="E120" s="33">
        <v>1</v>
      </c>
      <c r="F120" s="30"/>
      <c r="G120" s="17" t="s">
        <v>236</v>
      </c>
    </row>
    <row r="121" spans="1:7" ht="38.25">
      <c r="A121" s="1" t="s">
        <v>190</v>
      </c>
      <c r="B121" s="2" t="s">
        <v>42</v>
      </c>
      <c r="C121" s="30"/>
      <c r="D121" s="30"/>
      <c r="E121" s="30">
        <v>1</v>
      </c>
      <c r="F121" s="30"/>
      <c r="G121" s="17"/>
    </row>
    <row r="122" spans="1:7" ht="25.5">
      <c r="A122" s="1" t="s">
        <v>191</v>
      </c>
      <c r="B122" s="2" t="s">
        <v>43</v>
      </c>
      <c r="C122" s="30"/>
      <c r="D122" s="30"/>
      <c r="E122" s="30">
        <v>1</v>
      </c>
      <c r="F122" s="30"/>
      <c r="G122" s="17"/>
    </row>
    <row r="123" spans="1:7" ht="25.5">
      <c r="A123" s="1" t="s">
        <v>192</v>
      </c>
      <c r="B123" s="2" t="s">
        <v>44</v>
      </c>
      <c r="C123" s="30"/>
      <c r="D123" s="30"/>
      <c r="E123" s="30">
        <v>1</v>
      </c>
      <c r="F123" s="30"/>
      <c r="G123" s="11"/>
    </row>
    <row r="124" spans="1:7" ht="102">
      <c r="A124" s="1" t="s">
        <v>193</v>
      </c>
      <c r="B124" s="2" t="s">
        <v>45</v>
      </c>
      <c r="C124" s="30"/>
      <c r="D124" s="30" t="s">
        <v>226</v>
      </c>
      <c r="E124" s="33">
        <v>1</v>
      </c>
      <c r="F124" s="30"/>
      <c r="G124" s="17" t="s">
        <v>237</v>
      </c>
    </row>
    <row r="125" spans="1:7" ht="25.5">
      <c r="A125" s="1" t="s">
        <v>194</v>
      </c>
      <c r="B125" s="2" t="s">
        <v>46</v>
      </c>
      <c r="C125" s="30"/>
      <c r="D125" s="30"/>
      <c r="E125" s="30">
        <v>1</v>
      </c>
      <c r="F125" s="30"/>
      <c r="G125" s="17"/>
    </row>
    <row r="126" spans="1:7" ht="38.25">
      <c r="A126" s="1" t="s">
        <v>195</v>
      </c>
      <c r="B126" s="2" t="s">
        <v>47</v>
      </c>
      <c r="C126" s="30"/>
      <c r="D126" s="30"/>
      <c r="E126" s="30">
        <v>1</v>
      </c>
      <c r="F126" s="30"/>
      <c r="G126" s="17"/>
    </row>
    <row r="127" spans="1:7" ht="38.25">
      <c r="A127" s="1" t="s">
        <v>196</v>
      </c>
      <c r="B127" s="2" t="s">
        <v>48</v>
      </c>
      <c r="C127" s="30"/>
      <c r="D127" s="30"/>
      <c r="E127" s="30">
        <v>1</v>
      </c>
      <c r="F127" s="30"/>
      <c r="G127" s="17"/>
    </row>
    <row r="128" spans="1:7" ht="12.75">
      <c r="A128" s="12" t="s">
        <v>197</v>
      </c>
      <c r="B128" s="13"/>
      <c r="C128" s="14">
        <f>SUM(C112:C127)</f>
        <v>0</v>
      </c>
      <c r="D128" s="14">
        <f>SUM(D112:D127)</f>
        <v>0</v>
      </c>
      <c r="E128" s="14">
        <f>SUM(E112:E127)</f>
        <v>16</v>
      </c>
      <c r="F128" s="14">
        <f>SUM(F112:F127)</f>
        <v>0</v>
      </c>
      <c r="G128" s="15"/>
    </row>
    <row r="129" spans="1:7" ht="12.75">
      <c r="A129" s="12" t="s">
        <v>198</v>
      </c>
      <c r="B129" s="13"/>
      <c r="C129" s="14">
        <f>SUM(C17,C23,C30,C37,C44,C51,C58,C63,C71,C75,C80,C85,C90,C94,C97,C104,C110,C128)</f>
        <v>0</v>
      </c>
      <c r="D129" s="14">
        <f>SUM(D17,D23,D30,D37,D44,D51,D58,D63,D71,D75,D80,D85,D90,D94,D97,D104,D110,D128)</f>
        <v>1</v>
      </c>
      <c r="E129" s="14">
        <f>SUM(E17,E23,E30,E37,E44,E51,E58,E63,E71,E75,E80,E85,E90,E94,E97,E104,E110,E128)</f>
        <v>90</v>
      </c>
      <c r="F129" s="14">
        <f>SUM(F17,F23,F30,F37,F44,F51,F58,F63,F71,F75,F80,F85,F90,F94,F97,F104,F110,F128)</f>
        <v>0</v>
      </c>
      <c r="G129" s="15"/>
    </row>
    <row r="130" spans="1:7" ht="12.75">
      <c r="A130" s="1"/>
      <c r="B130" s="2"/>
      <c r="C130" s="34"/>
      <c r="D130" s="34"/>
      <c r="E130" s="3"/>
      <c r="F130" s="3"/>
      <c r="G130" s="4"/>
    </row>
    <row r="131" spans="1:7" ht="12.75">
      <c r="A131" s="1"/>
      <c r="B131" s="2"/>
      <c r="C131" s="34"/>
      <c r="D131" s="34"/>
      <c r="E131" s="3"/>
      <c r="F131" s="3"/>
      <c r="G131" s="4"/>
    </row>
    <row r="132" spans="1:7" ht="12.75">
      <c r="A132" s="1" t="s">
        <v>199</v>
      </c>
      <c r="B132" s="2"/>
      <c r="C132" s="34"/>
      <c r="D132" s="34"/>
      <c r="E132" s="3"/>
      <c r="F132" s="3"/>
      <c r="G132" s="4"/>
    </row>
    <row r="133" spans="1:7" ht="12.75">
      <c r="A133" s="1"/>
      <c r="B133" s="2" t="str">
        <f>IF(C129=0,"No scoring area received a score of Falls Below","One or more areas scored Falls Below")</f>
        <v>No scoring area received a score of Falls Below</v>
      </c>
      <c r="C133" s="34"/>
      <c r="D133" s="34"/>
      <c r="E133" s="3"/>
      <c r="F133" s="3"/>
      <c r="G133" s="4"/>
    </row>
    <row r="134" spans="1:7" ht="25.5">
      <c r="A134" s="1"/>
      <c r="B134" s="2" t="str">
        <f>IF(AND(D17&lt;=1,D23&lt;=1,D30&lt;=1,D37&lt;=1,D44&lt;=1,D51&lt;=1,D58&lt;=1,D63&lt;=1,D71&lt;=1,D75&lt;=1,D80&lt;=1,D85&lt;=1,D90&lt;=1,D94&lt;=1,D97&lt;=1,D104&lt;=1,D110&lt;=1,D128&lt;=1),"No more than one scoring area in each section scored Approaches","More than one scoring area in each section scored Approaches")</f>
        <v>No more than one scoring area in each section scored Approaches</v>
      </c>
      <c r="C134" s="34"/>
      <c r="D134" s="34"/>
      <c r="E134" s="3"/>
      <c r="F134" s="3"/>
      <c r="G134" s="4"/>
    </row>
    <row r="135" spans="1:7" ht="12.75">
      <c r="A135" s="1"/>
      <c r="B135" s="2" t="str">
        <f>IF(D129&lt;=0.05*(C129+D129+E129+F129),"Meets 95% Test","Fails 95% Test")</f>
        <v>Meets 95% Test</v>
      </c>
      <c r="C135" s="34"/>
      <c r="D135" s="34"/>
      <c r="E135" s="3"/>
      <c r="F135" s="3"/>
      <c r="G135" s="4"/>
    </row>
    <row r="136" spans="1:7" ht="12.75">
      <c r="A136" s="1"/>
      <c r="B136" s="2"/>
      <c r="C136" s="34"/>
      <c r="D136" s="34"/>
      <c r="E136" s="3"/>
      <c r="F136" s="3"/>
      <c r="G136" s="4"/>
    </row>
    <row r="137" spans="1:7" ht="12.75">
      <c r="A137" s="1" t="s">
        <v>200</v>
      </c>
      <c r="B137" s="2"/>
      <c r="C137" s="34"/>
      <c r="D137" s="34"/>
      <c r="E137" s="3"/>
      <c r="F137" s="3"/>
      <c r="G137" s="4"/>
    </row>
    <row r="138" spans="1:7" ht="12.75">
      <c r="A138" s="1"/>
      <c r="B138" s="2" t="str">
        <f>IF(AND(C129=0,D17&lt;=1,D23&lt;=1,D30&lt;=1,D37&lt;=1,D44&lt;=1,D51&lt;=1,D58&lt;=1,D63&lt;=1,D71&lt;=1,D75&lt;=1,D80&lt;=1,D85&lt;=1,D90&lt;=1,D94&lt;=1,D97&lt;=1,D104&lt;=1,D110&lt;=1,D128&lt;=1,D129&lt;=0.05*(C129+D129+E129+F129)),"Meets the Criteria, Therefore Substantively Complete","Fails to Meet the Criteria, Therefore Substantively Incomplete")</f>
        <v>Meets the Criteria, Therefore Substantively Complete</v>
      </c>
      <c r="C138" s="34"/>
      <c r="D138" s="34"/>
      <c r="E138" s="3"/>
      <c r="F138" s="3"/>
      <c r="G138" s="4"/>
    </row>
    <row r="139" spans="1:7" ht="12.75">
      <c r="A139" s="21"/>
      <c r="B139" s="22"/>
      <c r="E139" s="23"/>
      <c r="F139" s="23"/>
      <c r="G139" s="24"/>
    </row>
    <row r="140" spans="1:7" ht="12.75">
      <c r="A140" s="21"/>
      <c r="B140" s="22"/>
      <c r="E140" s="23"/>
      <c r="F140" s="23"/>
      <c r="G140" s="24"/>
    </row>
    <row r="141" spans="1:7" ht="12.75">
      <c r="A141" s="21"/>
      <c r="B141" s="22"/>
      <c r="E141" s="23"/>
      <c r="F141" s="23"/>
      <c r="G141" s="24"/>
    </row>
    <row r="142" spans="1:7" ht="12.75">
      <c r="A142" s="21"/>
      <c r="B142" s="22"/>
      <c r="E142" s="23"/>
      <c r="F142" s="23"/>
      <c r="G142" s="24"/>
    </row>
    <row r="143" spans="1:7" ht="12.75">
      <c r="A143" s="21"/>
      <c r="B143" s="22"/>
      <c r="E143" s="23"/>
      <c r="F143" s="23"/>
      <c r="G143" s="24"/>
    </row>
    <row r="144" spans="1:7" ht="12.75">
      <c r="A144" s="21"/>
      <c r="B144" s="22"/>
      <c r="E144" s="23"/>
      <c r="F144" s="23"/>
      <c r="G144" s="24"/>
    </row>
    <row r="145" spans="1:7" ht="12.75">
      <c r="A145" s="21"/>
      <c r="B145" s="22"/>
      <c r="E145" s="23"/>
      <c r="F145" s="23"/>
      <c r="G145" s="24"/>
    </row>
    <row r="146" spans="1:7" ht="12.75">
      <c r="A146" s="21"/>
      <c r="B146" s="22"/>
      <c r="E146" s="23"/>
      <c r="F146" s="23"/>
      <c r="G146" s="24"/>
    </row>
    <row r="147" spans="1:7" ht="12.75">
      <c r="A147" s="21"/>
      <c r="B147" s="22"/>
      <c r="E147" s="23"/>
      <c r="F147" s="23"/>
      <c r="G147" s="24"/>
    </row>
    <row r="148" spans="1:7" ht="12.75">
      <c r="A148" s="21"/>
      <c r="B148" s="22"/>
      <c r="E148" s="23"/>
      <c r="F148" s="23"/>
      <c r="G148" s="24"/>
    </row>
    <row r="149" spans="1:7" ht="12.75">
      <c r="A149" s="21"/>
      <c r="B149" s="22"/>
      <c r="E149" s="23"/>
      <c r="F149" s="23"/>
      <c r="G149" s="24"/>
    </row>
    <row r="150" spans="1:7" ht="12.75">
      <c r="A150" s="21"/>
      <c r="B150" s="22"/>
      <c r="E150" s="23"/>
      <c r="F150" s="23"/>
      <c r="G150" s="24"/>
    </row>
    <row r="151" spans="1:7" ht="12.75">
      <c r="A151" s="21"/>
      <c r="B151" s="22"/>
      <c r="E151" s="23"/>
      <c r="F151" s="23"/>
      <c r="G151" s="24"/>
    </row>
    <row r="152" spans="1:7" ht="12.75">
      <c r="A152" s="21"/>
      <c r="B152" s="22"/>
      <c r="E152" s="23"/>
      <c r="F152" s="23"/>
      <c r="G152" s="24"/>
    </row>
    <row r="153" spans="1:7" ht="12.75">
      <c r="A153" s="21"/>
      <c r="B153" s="22"/>
      <c r="E153" s="23"/>
      <c r="F153" s="23"/>
      <c r="G153" s="24"/>
    </row>
    <row r="154" spans="1:7" ht="12.75">
      <c r="A154" s="21"/>
      <c r="B154" s="22"/>
      <c r="E154" s="23"/>
      <c r="F154" s="23"/>
      <c r="G154" s="24"/>
    </row>
    <row r="155" spans="1:7" ht="12.75">
      <c r="A155" s="21"/>
      <c r="B155" s="22"/>
      <c r="E155" s="23"/>
      <c r="F155" s="23"/>
      <c r="G155" s="24"/>
    </row>
    <row r="156" spans="1:7" ht="12.75">
      <c r="A156" s="21"/>
      <c r="B156" s="22"/>
      <c r="E156" s="23"/>
      <c r="F156" s="23"/>
      <c r="G156" s="24"/>
    </row>
    <row r="157" spans="1:7" ht="12.75">
      <c r="A157" s="21"/>
      <c r="B157" s="22"/>
      <c r="E157" s="23"/>
      <c r="F157" s="23"/>
      <c r="G157" s="24"/>
    </row>
    <row r="158" spans="1:7" ht="12.75">
      <c r="A158" s="21"/>
      <c r="B158" s="22"/>
      <c r="E158" s="23"/>
      <c r="F158" s="23"/>
      <c r="G158" s="24"/>
    </row>
    <row r="159" spans="1:7" ht="12.75">
      <c r="A159" s="21"/>
      <c r="B159" s="22"/>
      <c r="E159" s="23"/>
      <c r="F159" s="23"/>
      <c r="G159" s="24"/>
    </row>
    <row r="160" spans="1:7" ht="12.75">
      <c r="A160" s="21"/>
      <c r="B160" s="22"/>
      <c r="E160" s="23"/>
      <c r="F160" s="23"/>
      <c r="G160" s="24"/>
    </row>
    <row r="161" spans="1:7" ht="12.75">
      <c r="A161" s="21"/>
      <c r="B161" s="22"/>
      <c r="E161" s="23"/>
      <c r="F161" s="23"/>
      <c r="G161" s="24"/>
    </row>
    <row r="162" spans="1:7" ht="12.75">
      <c r="A162" s="21"/>
      <c r="B162" s="22"/>
      <c r="E162" s="23"/>
      <c r="F162" s="23"/>
      <c r="G162" s="24"/>
    </row>
    <row r="163" spans="1:7" ht="12.75">
      <c r="A163" s="21"/>
      <c r="B163" s="22"/>
      <c r="E163" s="23"/>
      <c r="F163" s="23"/>
      <c r="G163" s="24"/>
    </row>
    <row r="164" spans="1:7" ht="12.75">
      <c r="A164" s="21"/>
      <c r="B164" s="22"/>
      <c r="E164" s="23"/>
      <c r="F164" s="23"/>
      <c r="G164" s="24"/>
    </row>
    <row r="165" spans="1:7" ht="12.75">
      <c r="A165" s="21"/>
      <c r="B165" s="22"/>
      <c r="E165" s="23"/>
      <c r="F165" s="23"/>
      <c r="G165" s="24"/>
    </row>
    <row r="166" spans="1:7" ht="12.75">
      <c r="A166" s="21"/>
      <c r="B166" s="22"/>
      <c r="E166" s="23"/>
      <c r="F166" s="23"/>
      <c r="G166" s="24"/>
    </row>
    <row r="167" spans="1:7" ht="12.75">
      <c r="A167" s="21"/>
      <c r="B167" s="22"/>
      <c r="E167" s="23"/>
      <c r="F167" s="23"/>
      <c r="G167" s="24"/>
    </row>
    <row r="168" spans="1:7" ht="12.75">
      <c r="A168" s="21"/>
      <c r="B168" s="22"/>
      <c r="E168" s="23"/>
      <c r="F168" s="23"/>
      <c r="G168" s="24"/>
    </row>
    <row r="169" spans="1:7" ht="12.75">
      <c r="A169" s="21"/>
      <c r="B169" s="22"/>
      <c r="E169" s="23"/>
      <c r="F169" s="23"/>
      <c r="G169" s="24"/>
    </row>
    <row r="170" spans="1:7" ht="12.75">
      <c r="A170" s="21"/>
      <c r="B170" s="22"/>
      <c r="E170" s="23"/>
      <c r="F170" s="23"/>
      <c r="G170" s="24"/>
    </row>
    <row r="171" spans="1:7" ht="12.75">
      <c r="A171" s="21"/>
      <c r="B171" s="22"/>
      <c r="E171" s="23"/>
      <c r="F171" s="23"/>
      <c r="G171" s="24"/>
    </row>
    <row r="172" spans="1:7" ht="12.75">
      <c r="A172" s="21"/>
      <c r="B172" s="22"/>
      <c r="E172" s="23"/>
      <c r="F172" s="23"/>
      <c r="G172" s="24"/>
    </row>
    <row r="173" spans="1:7" ht="12.75">
      <c r="A173" s="21"/>
      <c r="B173" s="22"/>
      <c r="E173" s="23"/>
      <c r="F173" s="23"/>
      <c r="G173" s="24"/>
    </row>
    <row r="174" spans="1:7" ht="12.75">
      <c r="A174" s="21"/>
      <c r="B174" s="22"/>
      <c r="E174" s="23"/>
      <c r="F174" s="23"/>
      <c r="G174" s="24"/>
    </row>
    <row r="175" spans="1:7" ht="12.75">
      <c r="A175" s="21"/>
      <c r="B175" s="22"/>
      <c r="E175" s="23"/>
      <c r="F175" s="23"/>
      <c r="G175" s="24"/>
    </row>
    <row r="176" spans="1:7" ht="12.75">
      <c r="A176" s="21"/>
      <c r="B176" s="22"/>
      <c r="E176" s="23"/>
      <c r="F176" s="23"/>
      <c r="G176" s="24"/>
    </row>
    <row r="177" spans="1:7" ht="12.75">
      <c r="A177" s="21"/>
      <c r="B177" s="22"/>
      <c r="E177" s="23"/>
      <c r="F177" s="23"/>
      <c r="G177" s="24"/>
    </row>
    <row r="178" spans="1:7" ht="12.75">
      <c r="A178" s="21"/>
      <c r="B178" s="22"/>
      <c r="E178" s="23"/>
      <c r="F178" s="23"/>
      <c r="G178" s="24"/>
    </row>
    <row r="179" spans="1:7" ht="12.75">
      <c r="A179" s="21"/>
      <c r="B179" s="22"/>
      <c r="E179" s="23"/>
      <c r="F179" s="23"/>
      <c r="G179" s="24"/>
    </row>
    <row r="180" spans="1:7" ht="12.75">
      <c r="A180" s="21"/>
      <c r="B180" s="22"/>
      <c r="E180" s="23"/>
      <c r="F180" s="23"/>
      <c r="G180" s="24"/>
    </row>
    <row r="181" spans="1:7" ht="12.75">
      <c r="A181" s="21"/>
      <c r="B181" s="22"/>
      <c r="E181" s="23"/>
      <c r="F181" s="23"/>
      <c r="G181" s="24"/>
    </row>
    <row r="182" spans="1:7" ht="12.75">
      <c r="A182" s="21"/>
      <c r="B182" s="22"/>
      <c r="E182" s="23"/>
      <c r="F182" s="23"/>
      <c r="G182" s="24"/>
    </row>
    <row r="183" spans="1:7" ht="12.75">
      <c r="A183" s="21"/>
      <c r="B183" s="22"/>
      <c r="E183" s="23"/>
      <c r="F183" s="23"/>
      <c r="G183" s="24"/>
    </row>
    <row r="184" spans="1:7" ht="12.75">
      <c r="A184" s="21"/>
      <c r="B184" s="22"/>
      <c r="E184" s="23"/>
      <c r="F184" s="23"/>
      <c r="G184" s="24"/>
    </row>
    <row r="185" spans="1:7" ht="12.75">
      <c r="A185" s="21"/>
      <c r="B185" s="22"/>
      <c r="E185" s="23"/>
      <c r="F185" s="23"/>
      <c r="G185" s="24"/>
    </row>
    <row r="186" spans="1:7" ht="12.75">
      <c r="A186" s="21"/>
      <c r="B186" s="22"/>
      <c r="E186" s="23"/>
      <c r="F186" s="23"/>
      <c r="G186" s="24"/>
    </row>
    <row r="187" spans="1:7" ht="12.75">
      <c r="A187" s="21"/>
      <c r="B187" s="22"/>
      <c r="E187" s="23"/>
      <c r="F187" s="23"/>
      <c r="G187" s="24"/>
    </row>
    <row r="188" spans="1:7" ht="12.75">
      <c r="A188" s="21"/>
      <c r="B188" s="22"/>
      <c r="E188" s="23"/>
      <c r="F188" s="23"/>
      <c r="G188" s="24"/>
    </row>
    <row r="189" spans="1:7" ht="12.75">
      <c r="A189" s="21"/>
      <c r="B189" s="22"/>
      <c r="E189" s="23"/>
      <c r="F189" s="23"/>
      <c r="G189" s="24"/>
    </row>
    <row r="190" spans="1:7" ht="12.75">
      <c r="A190" s="21"/>
      <c r="B190" s="22"/>
      <c r="E190" s="23"/>
      <c r="F190" s="23"/>
      <c r="G190" s="24"/>
    </row>
    <row r="191" spans="1:7" ht="12.75">
      <c r="A191" s="21"/>
      <c r="B191" s="22"/>
      <c r="E191" s="23"/>
      <c r="F191" s="23"/>
      <c r="G191" s="24"/>
    </row>
    <row r="192" spans="1:7" ht="12.75">
      <c r="A192" s="21"/>
      <c r="B192" s="22"/>
      <c r="E192" s="23"/>
      <c r="F192" s="23"/>
      <c r="G192" s="24"/>
    </row>
    <row r="193" spans="1:7" ht="12.75">
      <c r="A193" s="21"/>
      <c r="B193" s="22"/>
      <c r="E193" s="23"/>
      <c r="F193" s="23"/>
      <c r="G193" s="24"/>
    </row>
    <row r="194" spans="1:7" ht="12.75">
      <c r="A194" s="21"/>
      <c r="B194" s="22"/>
      <c r="E194" s="23"/>
      <c r="F194" s="23"/>
      <c r="G194" s="24"/>
    </row>
    <row r="195" spans="1:7" ht="12.75">
      <c r="A195" s="21"/>
      <c r="B195" s="22"/>
      <c r="E195" s="23"/>
      <c r="F195" s="23"/>
      <c r="G195" s="24"/>
    </row>
    <row r="196" spans="1:7" ht="12.75">
      <c r="A196" s="21"/>
      <c r="B196" s="22"/>
      <c r="E196" s="23"/>
      <c r="F196" s="23"/>
      <c r="G196" s="24"/>
    </row>
    <row r="197" spans="1:7" ht="12.75">
      <c r="A197" s="21"/>
      <c r="B197" s="22"/>
      <c r="E197" s="23"/>
      <c r="F197" s="23"/>
      <c r="G197" s="24"/>
    </row>
    <row r="198" spans="1:7" ht="12.75">
      <c r="A198" s="21"/>
      <c r="B198" s="22"/>
      <c r="E198" s="23"/>
      <c r="F198" s="23"/>
      <c r="G198" s="24"/>
    </row>
    <row r="199" spans="1:7" ht="12.75">
      <c r="A199" s="21"/>
      <c r="B199" s="22"/>
      <c r="E199" s="23"/>
      <c r="F199" s="23"/>
      <c r="G199" s="24"/>
    </row>
    <row r="200" spans="1:7" ht="12.75">
      <c r="A200" s="21"/>
      <c r="B200" s="22"/>
      <c r="E200" s="23"/>
      <c r="F200" s="23"/>
      <c r="G200" s="24"/>
    </row>
    <row r="201" spans="1:7" ht="12.75">
      <c r="A201" s="21"/>
      <c r="B201" s="22"/>
      <c r="E201" s="23"/>
      <c r="F201" s="23"/>
      <c r="G201" s="24"/>
    </row>
    <row r="202" spans="1:7" ht="12.75">
      <c r="A202" s="21"/>
      <c r="B202" s="22"/>
      <c r="E202" s="23"/>
      <c r="F202" s="23"/>
      <c r="G202" s="24"/>
    </row>
    <row r="203" spans="1:7" ht="12.75">
      <c r="A203" s="21"/>
      <c r="B203" s="22"/>
      <c r="E203" s="23"/>
      <c r="F203" s="23"/>
      <c r="G203" s="24"/>
    </row>
    <row r="204" spans="1:7" ht="12.75">
      <c r="A204" s="21"/>
      <c r="B204" s="22"/>
      <c r="E204" s="23"/>
      <c r="F204" s="23"/>
      <c r="G204" s="24"/>
    </row>
    <row r="205" spans="1:7" ht="12.75">
      <c r="A205" s="21"/>
      <c r="B205" s="22"/>
      <c r="E205" s="23"/>
      <c r="F205" s="23"/>
      <c r="G205" s="24"/>
    </row>
    <row r="206" spans="1:7" ht="12.75">
      <c r="A206" s="21"/>
      <c r="B206" s="22"/>
      <c r="E206" s="23"/>
      <c r="F206" s="23"/>
      <c r="G206" s="24"/>
    </row>
    <row r="207" spans="1:7" ht="12.75">
      <c r="A207" s="21"/>
      <c r="B207" s="22"/>
      <c r="E207" s="23"/>
      <c r="F207" s="23"/>
      <c r="G207" s="24"/>
    </row>
    <row r="208" spans="1:7" ht="12.75">
      <c r="A208" s="21"/>
      <c r="B208" s="22"/>
      <c r="E208" s="23"/>
      <c r="F208" s="23"/>
      <c r="G208" s="24"/>
    </row>
    <row r="209" spans="1:7" ht="33.75" customHeight="1">
      <c r="A209" s="21"/>
      <c r="B209" s="22"/>
      <c r="E209" s="23"/>
      <c r="F209" s="23"/>
      <c r="G209" s="24"/>
    </row>
    <row r="210" spans="1:7" ht="12.75">
      <c r="A210" s="21"/>
      <c r="B210" s="22"/>
      <c r="E210" s="23"/>
      <c r="F210" s="23"/>
      <c r="G210" s="24"/>
    </row>
    <row r="211" spans="1:7" ht="12.75">
      <c r="A211" s="21"/>
      <c r="B211" s="22"/>
      <c r="E211" s="23"/>
      <c r="F211" s="23"/>
      <c r="G211" s="24"/>
    </row>
    <row r="212" spans="1:7" ht="12.75">
      <c r="A212" s="21"/>
      <c r="B212" s="22"/>
      <c r="E212" s="23"/>
      <c r="F212" s="23"/>
      <c r="G212" s="24"/>
    </row>
    <row r="213" spans="1:7" ht="12.75">
      <c r="A213" s="21"/>
      <c r="B213" s="22"/>
      <c r="E213" s="23"/>
      <c r="F213" s="23"/>
      <c r="G213" s="24"/>
    </row>
    <row r="214" spans="1:7" ht="12.75">
      <c r="A214" s="21"/>
      <c r="B214" s="22"/>
      <c r="E214" s="23"/>
      <c r="F214" s="23"/>
      <c r="G214" s="24"/>
    </row>
    <row r="215" spans="1:7" ht="12.75">
      <c r="A215" s="21"/>
      <c r="B215" s="22"/>
      <c r="E215" s="23"/>
      <c r="F215" s="23"/>
      <c r="G215" s="24"/>
    </row>
    <row r="216" spans="1:7" ht="12.75">
      <c r="A216" s="21"/>
      <c r="B216" s="22"/>
      <c r="E216" s="23"/>
      <c r="F216" s="23"/>
      <c r="G216" s="24"/>
    </row>
    <row r="217" spans="1:7" ht="12.75">
      <c r="A217" s="21"/>
      <c r="B217" s="22"/>
      <c r="E217" s="23"/>
      <c r="F217" s="23"/>
      <c r="G217" s="24"/>
    </row>
    <row r="218" spans="1:7" ht="12.75">
      <c r="A218" s="21"/>
      <c r="B218" s="22"/>
      <c r="E218" s="23"/>
      <c r="F218" s="23"/>
      <c r="G218" s="24"/>
    </row>
  </sheetData>
  <sheetProtection password="CABF" sheet="1" objects="1" scenarios="1" selectLockedCells="1"/>
  <printOptions horizontalCentered="1"/>
  <pageMargins left="0" right="0" top="0.75" bottom="0" header="0.25" footer="0.5"/>
  <pageSetup horizontalDpi="600" verticalDpi="600" orientation="portrait" scale="72" r:id="rId1"/>
  <headerFooter alignWithMargins="0">
    <oddHeader>&amp;COpportunities for Youth
2009-2010 Application Cycle</oddHeader>
  </headerFooter>
  <rowBreaks count="8" manualBreakCount="8">
    <brk id="17" max="6" man="1"/>
    <brk id="30" max="6" man="1"/>
    <brk id="44" max="6" man="1"/>
    <brk id="58" max="6" man="1"/>
    <brk id="75" max="6" man="1"/>
    <brk id="94" max="6" man="1"/>
    <brk id="110" max="6" man="1"/>
    <brk id="209" max="255"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Arizona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csdurone</dc:creator>
  <cp:keywords/>
  <dc:description/>
  <cp:lastModifiedBy>website</cp:lastModifiedBy>
  <cp:lastPrinted>2008-12-12T19:35:29Z</cp:lastPrinted>
  <dcterms:created xsi:type="dcterms:W3CDTF">2008-09-15T17:25:28Z</dcterms:created>
  <dcterms:modified xsi:type="dcterms:W3CDTF">2009-01-06T17:49:27Z</dcterms:modified>
  <cp:category/>
  <cp:version/>
  <cp:contentType/>
  <cp:contentStatus/>
</cp:coreProperties>
</file>